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40" windowHeight="12830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<sst xmlns="http://schemas.openxmlformats.org/spreadsheetml/2006/main" count="6" uniqueCount="6">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</sst>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[$-41B]mmmm\ yy;@"/>
    <numFmt numFmtId="176" formatCode="[$-41B]mmm\-yy;@"/>
    <numFmt numFmtId="177" formatCode="m/yyyy"/>
    <numFmt numFmtId="178" formatCode="mmm/yyyy"/>
    <numFmt numFmtId="179" formatCode="000\ 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38" fillId="15" borderId="25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38" fillId="15" borderId="28" xfId="0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1" fontId="38" fillId="15" borderId="30" xfId="0" applyNumberFormat="1" applyFont="1" applyFill="1" applyBorder="1" applyAlignment="1">
      <alignment horizontal="center"/>
    </xf>
    <xf numFmtId="0" fontId="38" fillId="15" borderId="31" xfId="0" applyFont="1" applyFill="1" applyBorder="1" applyAlignment="1">
      <alignment horizontal="center"/>
    </xf>
    <xf numFmtId="1" fontId="38" fillId="15" borderId="32" xfId="0" applyNumberFormat="1" applyFont="1" applyFill="1" applyBorder="1" applyAlignment="1">
      <alignment horizontal="center"/>
    </xf>
    <xf numFmtId="0" fontId="38" fillId="8" borderId="25" xfId="0" applyFont="1" applyFill="1" applyBorder="1" applyAlignment="1">
      <alignment horizontal="center"/>
    </xf>
    <xf numFmtId="0" fontId="38" fillId="8" borderId="11" xfId="0" applyFont="1" applyFill="1" applyBorder="1" applyAlignment="1">
      <alignment horizontal="center"/>
    </xf>
    <xf numFmtId="0" fontId="38" fillId="8" borderId="16" xfId="0" applyFont="1" applyFill="1" applyBorder="1" applyAlignment="1">
      <alignment horizontal="center"/>
    </xf>
    <xf numFmtId="0" fontId="38" fillId="8" borderId="29" xfId="0" applyFont="1" applyFill="1" applyBorder="1" applyAlignment="1">
      <alignment horizontal="center"/>
    </xf>
    <xf numFmtId="1" fontId="38" fillId="8" borderId="30" xfId="0" applyNumberFormat="1" applyFont="1" applyFill="1" applyBorder="1" applyAlignment="1">
      <alignment horizontal="center"/>
    </xf>
    <xf numFmtId="0" fontId="38" fillId="8" borderId="26" xfId="0" applyFont="1" applyFill="1" applyBorder="1" applyAlignment="1">
      <alignment horizontal="center"/>
    </xf>
    <xf numFmtId="0" fontId="38" fillId="8" borderId="12" xfId="0" applyFont="1" applyFill="1" applyBorder="1" applyAlignment="1">
      <alignment horizontal="center"/>
    </xf>
    <xf numFmtId="0" fontId="38" fillId="8" borderId="15" xfId="0" applyFont="1" applyFill="1" applyBorder="1" applyAlignment="1">
      <alignment horizontal="center"/>
    </xf>
    <xf numFmtId="0" fontId="38" fillId="8" borderId="28" xfId="0" applyFont="1" applyFill="1" applyBorder="1" applyAlignment="1">
      <alignment horizontal="center"/>
    </xf>
    <xf numFmtId="0" fontId="38" fillId="8" borderId="13" xfId="0" applyFont="1" applyFill="1" applyBorder="1" applyAlignment="1">
      <alignment horizontal="center"/>
    </xf>
    <xf numFmtId="0" fontId="38" fillId="8" borderId="17" xfId="0" applyFont="1" applyFill="1" applyBorder="1" applyAlignment="1">
      <alignment horizontal="center"/>
    </xf>
    <xf numFmtId="0" fontId="38" fillId="8" borderId="31" xfId="0" applyFont="1" applyFill="1" applyBorder="1" applyAlignment="1">
      <alignment horizontal="center"/>
    </xf>
    <xf numFmtId="1" fontId="38" fillId="8" borderId="32" xfId="0" applyNumberFormat="1" applyFont="1" applyFill="1" applyBorder="1" applyAlignment="1">
      <alignment horizontal="center"/>
    </xf>
    <xf numFmtId="175" fontId="40" fillId="0" borderId="2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="75" zoomScaleNormal="75" zoomScalePageLayoutView="0" workbookViewId="0" topLeftCell="A1">
      <selection activeCell="A18" sqref="A18"/>
    </sheetView>
  </sheetViews>
  <sheetFormatPr defaultColWidth="9.140625" defaultRowHeight="15"/>
  <cols>
    <col min="1" max="1" width="13.57421875" style="0" customWidth="1"/>
    <col min="2" max="2" width="12.421875" style="0" customWidth="1"/>
    <col min="3" max="28" width="5.57421875" style="0" customWidth="1"/>
    <col min="29" max="29" width="16.57421875" style="0" customWidth="1"/>
  </cols>
  <sheetData>
    <row r="2" ht="15">
      <c r="A2" s="5" t="s">
        <v>4</v>
      </c>
    </row>
    <row r="3" ht="15" thickBot="1"/>
    <row r="4" spans="1:29" ht="15" thickBot="1">
      <c r="A4" s="12" t="s">
        <v>2</v>
      </c>
      <c r="B4" s="14" t="s">
        <v>3</v>
      </c>
      <c r="C4" s="13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4.25">
      <c r="A5" s="38">
        <v>45292</v>
      </c>
      <c r="B5" s="16">
        <v>1</v>
      </c>
      <c r="C5" s="17">
        <v>2730</v>
      </c>
      <c r="D5" s="2">
        <v>2670</v>
      </c>
      <c r="E5" s="2">
        <v>2700</v>
      </c>
      <c r="F5" s="2">
        <v>2720</v>
      </c>
      <c r="G5" s="2">
        <v>2840</v>
      </c>
      <c r="H5" s="2">
        <v>3090</v>
      </c>
      <c r="I5" s="2">
        <v>3460</v>
      </c>
      <c r="J5" s="2">
        <v>3530</v>
      </c>
      <c r="K5" s="2">
        <v>3630</v>
      </c>
      <c r="L5" s="2">
        <v>3570</v>
      </c>
      <c r="M5" s="2">
        <v>3550</v>
      </c>
      <c r="N5" s="2">
        <v>3580</v>
      </c>
      <c r="O5" s="2">
        <v>3550</v>
      </c>
      <c r="P5" s="2">
        <v>3500</v>
      </c>
      <c r="Q5" s="2">
        <v>3480</v>
      </c>
      <c r="R5" s="2">
        <v>3460</v>
      </c>
      <c r="S5" s="2">
        <v>3600</v>
      </c>
      <c r="T5" s="2">
        <v>3550</v>
      </c>
      <c r="U5" s="2">
        <v>3530</v>
      </c>
      <c r="V5" s="2">
        <v>3460</v>
      </c>
      <c r="W5" s="2">
        <v>3310</v>
      </c>
      <c r="X5" s="2">
        <v>3120</v>
      </c>
      <c r="Y5" s="2">
        <v>2950</v>
      </c>
      <c r="Z5" s="8">
        <v>2890</v>
      </c>
      <c r="AA5" s="21">
        <f aca="true" t="shared" si="0" ref="AA5:AA13">MIN(C5:Z5)</f>
        <v>2670</v>
      </c>
      <c r="AB5" s="21">
        <f aca="true" t="shared" si="1" ref="AB5:AB13">MAX(C5:Z5)</f>
        <v>3630</v>
      </c>
      <c r="AC5" s="22">
        <f aca="true" t="shared" si="2" ref="AC5:AC13">ROUND((AVERAGE(C5:Z5)),0)</f>
        <v>3270</v>
      </c>
    </row>
    <row r="6" spans="1:29" ht="14.25">
      <c r="A6" s="39">
        <v>43891</v>
      </c>
      <c r="B6" s="15">
        <v>2</v>
      </c>
      <c r="C6" s="18">
        <v>3000</v>
      </c>
      <c r="D6" s="3">
        <v>2950</v>
      </c>
      <c r="E6" s="3">
        <v>2970</v>
      </c>
      <c r="F6" s="3">
        <v>3000</v>
      </c>
      <c r="G6" s="3">
        <v>3120</v>
      </c>
      <c r="H6" s="3">
        <v>3400</v>
      </c>
      <c r="I6" s="3">
        <v>3820</v>
      </c>
      <c r="J6" s="3">
        <v>3890</v>
      </c>
      <c r="K6" s="3">
        <v>4000</v>
      </c>
      <c r="L6" s="3">
        <v>3940</v>
      </c>
      <c r="M6" s="3">
        <v>3910</v>
      </c>
      <c r="N6" s="3">
        <v>3950</v>
      </c>
      <c r="O6" s="3">
        <v>3910</v>
      </c>
      <c r="P6" s="3">
        <v>3860</v>
      </c>
      <c r="Q6" s="3">
        <v>3840</v>
      </c>
      <c r="R6" s="3">
        <v>3810</v>
      </c>
      <c r="S6" s="3">
        <v>3970</v>
      </c>
      <c r="T6" s="3">
        <v>3910</v>
      </c>
      <c r="U6" s="3">
        <v>3890</v>
      </c>
      <c r="V6" s="3">
        <v>3810</v>
      </c>
      <c r="W6" s="3">
        <v>3650</v>
      </c>
      <c r="X6" s="3">
        <v>3440</v>
      </c>
      <c r="Y6" s="3">
        <v>3250</v>
      </c>
      <c r="Z6" s="7">
        <v>3190</v>
      </c>
      <c r="AA6" s="21">
        <f t="shared" si="0"/>
        <v>2950</v>
      </c>
      <c r="AB6" s="21">
        <f t="shared" si="1"/>
        <v>4000</v>
      </c>
      <c r="AC6" s="22">
        <f t="shared" si="2"/>
        <v>3603</v>
      </c>
    </row>
    <row r="7" spans="1:29" ht="14.25">
      <c r="A7" s="39"/>
      <c r="B7" s="15">
        <v>3</v>
      </c>
      <c r="C7" s="18">
        <v>3040</v>
      </c>
      <c r="D7" s="3">
        <v>2980</v>
      </c>
      <c r="E7" s="3">
        <v>3010</v>
      </c>
      <c r="F7" s="3">
        <v>3040</v>
      </c>
      <c r="G7" s="3">
        <v>3160</v>
      </c>
      <c r="H7" s="3">
        <v>3440</v>
      </c>
      <c r="I7" s="3">
        <v>3860</v>
      </c>
      <c r="J7" s="3">
        <v>3930</v>
      </c>
      <c r="K7" s="3">
        <v>4050</v>
      </c>
      <c r="L7" s="3">
        <v>3990</v>
      </c>
      <c r="M7" s="3">
        <v>3960</v>
      </c>
      <c r="N7" s="3">
        <v>4000</v>
      </c>
      <c r="O7" s="3">
        <v>3960</v>
      </c>
      <c r="P7" s="3">
        <v>3910</v>
      </c>
      <c r="Q7" s="3">
        <v>3890</v>
      </c>
      <c r="R7" s="3">
        <v>3860</v>
      </c>
      <c r="S7" s="3">
        <v>4020</v>
      </c>
      <c r="T7" s="3">
        <v>3960</v>
      </c>
      <c r="U7" s="3">
        <v>3940</v>
      </c>
      <c r="V7" s="3">
        <v>3860</v>
      </c>
      <c r="W7" s="3">
        <v>3690</v>
      </c>
      <c r="X7" s="3">
        <v>3480</v>
      </c>
      <c r="Y7" s="3">
        <v>3290</v>
      </c>
      <c r="Z7" s="7">
        <v>3230</v>
      </c>
      <c r="AA7" s="21">
        <f t="shared" si="0"/>
        <v>2980</v>
      </c>
      <c r="AB7" s="21">
        <f t="shared" si="1"/>
        <v>4050</v>
      </c>
      <c r="AC7" s="22">
        <f t="shared" si="2"/>
        <v>3648</v>
      </c>
    </row>
    <row r="8" spans="1:29" ht="14.25">
      <c r="A8" s="39"/>
      <c r="B8" s="15">
        <v>4</v>
      </c>
      <c r="C8" s="18">
        <v>3010</v>
      </c>
      <c r="D8" s="3">
        <v>2950</v>
      </c>
      <c r="E8" s="3">
        <v>2980</v>
      </c>
      <c r="F8" s="3">
        <v>3010</v>
      </c>
      <c r="G8" s="3">
        <v>3130</v>
      </c>
      <c r="H8" s="3">
        <v>3410</v>
      </c>
      <c r="I8" s="3">
        <v>3830</v>
      </c>
      <c r="J8" s="3">
        <v>3900</v>
      </c>
      <c r="K8" s="3">
        <v>4010</v>
      </c>
      <c r="L8" s="3">
        <v>3950</v>
      </c>
      <c r="M8" s="3">
        <v>3920</v>
      </c>
      <c r="N8" s="3">
        <v>3960</v>
      </c>
      <c r="O8" s="3">
        <v>3920</v>
      </c>
      <c r="P8" s="3">
        <v>3870</v>
      </c>
      <c r="Q8" s="3">
        <v>3850</v>
      </c>
      <c r="R8" s="3">
        <v>3820</v>
      </c>
      <c r="S8" s="3">
        <v>3980</v>
      </c>
      <c r="T8" s="3">
        <v>3920</v>
      </c>
      <c r="U8" s="3">
        <v>3900</v>
      </c>
      <c r="V8" s="3">
        <v>3820</v>
      </c>
      <c r="W8" s="3">
        <v>3660</v>
      </c>
      <c r="X8" s="3">
        <v>3450</v>
      </c>
      <c r="Y8" s="3">
        <v>3260</v>
      </c>
      <c r="Z8" s="7">
        <v>3190</v>
      </c>
      <c r="AA8" s="21">
        <f t="shared" si="0"/>
        <v>2950</v>
      </c>
      <c r="AB8" s="21">
        <f t="shared" si="1"/>
        <v>4010</v>
      </c>
      <c r="AC8" s="22">
        <f t="shared" si="2"/>
        <v>3613</v>
      </c>
    </row>
    <row r="9" spans="1:29" ht="15" thickBot="1">
      <c r="A9" s="40"/>
      <c r="B9" s="19">
        <v>5</v>
      </c>
      <c r="C9" s="20">
        <v>2950</v>
      </c>
      <c r="D9" s="4">
        <v>2900</v>
      </c>
      <c r="E9" s="4">
        <v>2920</v>
      </c>
      <c r="F9" s="4">
        <v>2950</v>
      </c>
      <c r="G9" s="4">
        <v>3070</v>
      </c>
      <c r="H9" s="4">
        <v>3340</v>
      </c>
      <c r="I9" s="4">
        <v>3750</v>
      </c>
      <c r="J9" s="4">
        <v>3820</v>
      </c>
      <c r="K9" s="4">
        <v>3930</v>
      </c>
      <c r="L9" s="4">
        <v>3870</v>
      </c>
      <c r="M9" s="4">
        <v>3840</v>
      </c>
      <c r="N9" s="4">
        <v>3880</v>
      </c>
      <c r="O9" s="4">
        <v>3840</v>
      </c>
      <c r="P9" s="4">
        <v>3790</v>
      </c>
      <c r="Q9" s="4">
        <v>3770</v>
      </c>
      <c r="R9" s="4">
        <v>3750</v>
      </c>
      <c r="S9" s="4">
        <v>3900</v>
      </c>
      <c r="T9" s="4">
        <v>3840</v>
      </c>
      <c r="U9" s="4">
        <v>3820</v>
      </c>
      <c r="V9" s="4">
        <v>3740</v>
      </c>
      <c r="W9" s="4">
        <v>3580</v>
      </c>
      <c r="X9" s="4">
        <v>3380</v>
      </c>
      <c r="Y9" s="4">
        <v>3190</v>
      </c>
      <c r="Z9" s="9">
        <v>3130</v>
      </c>
      <c r="AA9" s="23">
        <f t="shared" si="0"/>
        <v>2900</v>
      </c>
      <c r="AB9" s="23">
        <f t="shared" si="1"/>
        <v>3930</v>
      </c>
      <c r="AC9" s="24">
        <f t="shared" si="2"/>
        <v>3540</v>
      </c>
    </row>
    <row r="10" spans="1:29" ht="14.25">
      <c r="A10" s="38">
        <v>45330</v>
      </c>
      <c r="B10" s="16">
        <v>6</v>
      </c>
      <c r="C10" s="25">
        <v>3070</v>
      </c>
      <c r="D10" s="26">
        <v>3010</v>
      </c>
      <c r="E10" s="26">
        <v>3030</v>
      </c>
      <c r="F10" s="26">
        <v>3050</v>
      </c>
      <c r="G10" s="26">
        <v>3190</v>
      </c>
      <c r="H10" s="26">
        <v>3470</v>
      </c>
      <c r="I10" s="26">
        <v>3870</v>
      </c>
      <c r="J10" s="26">
        <v>3980</v>
      </c>
      <c r="K10" s="26">
        <v>4050</v>
      </c>
      <c r="L10" s="26">
        <v>4000</v>
      </c>
      <c r="M10" s="26">
        <v>3950</v>
      </c>
      <c r="N10" s="26">
        <v>4000</v>
      </c>
      <c r="O10" s="26">
        <v>3970</v>
      </c>
      <c r="P10" s="26">
        <v>3880</v>
      </c>
      <c r="Q10" s="26">
        <v>3860</v>
      </c>
      <c r="R10" s="26">
        <v>3830</v>
      </c>
      <c r="S10" s="26">
        <v>3900</v>
      </c>
      <c r="T10" s="26">
        <v>3950</v>
      </c>
      <c r="U10" s="26">
        <v>3980</v>
      </c>
      <c r="V10" s="26">
        <v>3890</v>
      </c>
      <c r="W10" s="26">
        <v>3710</v>
      </c>
      <c r="X10" s="26">
        <v>3480</v>
      </c>
      <c r="Y10" s="26">
        <v>3310</v>
      </c>
      <c r="Z10" s="27">
        <v>3220</v>
      </c>
      <c r="AA10" s="28">
        <f t="shared" si="0"/>
        <v>3010</v>
      </c>
      <c r="AB10" s="28">
        <f t="shared" si="1"/>
        <v>4050</v>
      </c>
      <c r="AC10" s="29">
        <f t="shared" si="2"/>
        <v>3652</v>
      </c>
    </row>
    <row r="11" spans="1:29" ht="14.25">
      <c r="A11" s="39"/>
      <c r="B11" s="15">
        <v>7</v>
      </c>
      <c r="C11" s="30">
        <v>2970</v>
      </c>
      <c r="D11" s="31">
        <v>2920</v>
      </c>
      <c r="E11" s="31">
        <v>2930</v>
      </c>
      <c r="F11" s="31">
        <v>2950</v>
      </c>
      <c r="G11" s="31">
        <v>3090</v>
      </c>
      <c r="H11" s="31">
        <v>3360</v>
      </c>
      <c r="I11" s="31">
        <v>3750</v>
      </c>
      <c r="J11" s="31">
        <v>3850</v>
      </c>
      <c r="K11" s="31">
        <v>3920</v>
      </c>
      <c r="L11" s="31">
        <v>3880</v>
      </c>
      <c r="M11" s="31">
        <v>3820</v>
      </c>
      <c r="N11" s="31">
        <v>3880</v>
      </c>
      <c r="O11" s="31">
        <v>3840</v>
      </c>
      <c r="P11" s="31">
        <v>3760</v>
      </c>
      <c r="Q11" s="31">
        <v>3730</v>
      </c>
      <c r="R11" s="31">
        <v>3700</v>
      </c>
      <c r="S11" s="31">
        <v>3780</v>
      </c>
      <c r="T11" s="31">
        <v>3820</v>
      </c>
      <c r="U11" s="31">
        <v>3850</v>
      </c>
      <c r="V11" s="31">
        <v>3760</v>
      </c>
      <c r="W11" s="31">
        <v>3590</v>
      </c>
      <c r="X11" s="31">
        <v>3370</v>
      </c>
      <c r="Y11" s="31">
        <v>3210</v>
      </c>
      <c r="Z11" s="32">
        <v>3120</v>
      </c>
      <c r="AA11" s="28">
        <f t="shared" si="0"/>
        <v>2920</v>
      </c>
      <c r="AB11" s="28">
        <f t="shared" si="1"/>
        <v>3920</v>
      </c>
      <c r="AC11" s="29">
        <f t="shared" si="2"/>
        <v>3535</v>
      </c>
    </row>
    <row r="12" spans="1:29" ht="14.25">
      <c r="A12" s="39"/>
      <c r="B12" s="15">
        <v>8</v>
      </c>
      <c r="C12" s="30">
        <v>2920</v>
      </c>
      <c r="D12" s="31">
        <v>2860</v>
      </c>
      <c r="E12" s="31">
        <v>2880</v>
      </c>
      <c r="F12" s="31">
        <v>2900</v>
      </c>
      <c r="G12" s="31">
        <v>3040</v>
      </c>
      <c r="H12" s="31">
        <v>3300</v>
      </c>
      <c r="I12" s="31">
        <v>3680</v>
      </c>
      <c r="J12" s="31">
        <v>3780</v>
      </c>
      <c r="K12" s="31">
        <v>3850</v>
      </c>
      <c r="L12" s="31">
        <v>3810</v>
      </c>
      <c r="M12" s="31">
        <v>3750</v>
      </c>
      <c r="N12" s="31">
        <v>3810</v>
      </c>
      <c r="O12" s="31">
        <v>3770</v>
      </c>
      <c r="P12" s="31">
        <v>3690</v>
      </c>
      <c r="Q12" s="31">
        <v>3670</v>
      </c>
      <c r="R12" s="31">
        <v>3640</v>
      </c>
      <c r="S12" s="31">
        <v>3710</v>
      </c>
      <c r="T12" s="31">
        <v>3750</v>
      </c>
      <c r="U12" s="31">
        <v>3790</v>
      </c>
      <c r="V12" s="31">
        <v>3690</v>
      </c>
      <c r="W12" s="31">
        <v>3530</v>
      </c>
      <c r="X12" s="31">
        <v>3310</v>
      </c>
      <c r="Y12" s="31">
        <v>3150</v>
      </c>
      <c r="Z12" s="32">
        <v>3060</v>
      </c>
      <c r="AA12" s="28">
        <f t="shared" si="0"/>
        <v>2860</v>
      </c>
      <c r="AB12" s="28">
        <f t="shared" si="1"/>
        <v>3850</v>
      </c>
      <c r="AC12" s="29">
        <f t="shared" si="2"/>
        <v>3473</v>
      </c>
    </row>
    <row r="13" spans="1:29" ht="15" thickBot="1">
      <c r="A13" s="40"/>
      <c r="B13" s="19">
        <v>9</v>
      </c>
      <c r="C13" s="33">
        <v>2900</v>
      </c>
      <c r="D13" s="34">
        <v>2850</v>
      </c>
      <c r="E13" s="34">
        <v>2860</v>
      </c>
      <c r="F13" s="34">
        <v>2880</v>
      </c>
      <c r="G13" s="34">
        <v>3020</v>
      </c>
      <c r="H13" s="34">
        <v>3280</v>
      </c>
      <c r="I13" s="34">
        <v>3660</v>
      </c>
      <c r="J13" s="34">
        <v>3760</v>
      </c>
      <c r="K13" s="34">
        <v>3830</v>
      </c>
      <c r="L13" s="34">
        <v>3790</v>
      </c>
      <c r="M13" s="34">
        <v>3730</v>
      </c>
      <c r="N13" s="34">
        <v>3790</v>
      </c>
      <c r="O13" s="34">
        <v>3750</v>
      </c>
      <c r="P13" s="34">
        <v>3670</v>
      </c>
      <c r="Q13" s="34">
        <v>3650</v>
      </c>
      <c r="R13" s="34">
        <v>3620</v>
      </c>
      <c r="S13" s="34">
        <v>3690</v>
      </c>
      <c r="T13" s="34">
        <v>3730</v>
      </c>
      <c r="U13" s="34">
        <v>3770</v>
      </c>
      <c r="V13" s="34">
        <v>3680</v>
      </c>
      <c r="W13" s="34">
        <v>3510</v>
      </c>
      <c r="X13" s="34">
        <v>3290</v>
      </c>
      <c r="Y13" s="34">
        <v>3130</v>
      </c>
      <c r="Z13" s="35">
        <v>3050</v>
      </c>
      <c r="AA13" s="36">
        <f t="shared" si="0"/>
        <v>2850</v>
      </c>
      <c r="AB13" s="36">
        <f t="shared" si="1"/>
        <v>3830</v>
      </c>
      <c r="AC13" s="37">
        <f t="shared" si="2"/>
        <v>3454</v>
      </c>
    </row>
    <row r="14" spans="1:29" ht="14.25">
      <c r="A14" s="38">
        <v>45359</v>
      </c>
      <c r="B14" s="16">
        <v>10</v>
      </c>
      <c r="C14" s="17">
        <v>2910</v>
      </c>
      <c r="D14" s="2">
        <v>2850</v>
      </c>
      <c r="E14" s="2">
        <v>2860</v>
      </c>
      <c r="F14" s="2">
        <v>2900</v>
      </c>
      <c r="G14" s="2">
        <v>2990</v>
      </c>
      <c r="H14" s="2">
        <v>3220</v>
      </c>
      <c r="I14" s="2">
        <v>3560</v>
      </c>
      <c r="J14" s="2">
        <v>3630</v>
      </c>
      <c r="K14" s="2">
        <v>3700</v>
      </c>
      <c r="L14" s="2">
        <v>3650</v>
      </c>
      <c r="M14" s="2">
        <v>3620</v>
      </c>
      <c r="N14" s="2">
        <v>3630</v>
      </c>
      <c r="O14" s="2">
        <v>3640</v>
      </c>
      <c r="P14" s="2">
        <v>3560</v>
      </c>
      <c r="Q14" s="2">
        <v>3540</v>
      </c>
      <c r="R14" s="2">
        <v>3510</v>
      </c>
      <c r="S14" s="2">
        <v>3530</v>
      </c>
      <c r="T14" s="2">
        <v>3600</v>
      </c>
      <c r="U14" s="2">
        <v>3730</v>
      </c>
      <c r="V14" s="2">
        <v>3670</v>
      </c>
      <c r="W14" s="2">
        <v>3480</v>
      </c>
      <c r="X14" s="2">
        <v>3260</v>
      </c>
      <c r="Y14" s="2">
        <v>3100</v>
      </c>
      <c r="Z14" s="8">
        <v>3010</v>
      </c>
      <c r="AA14" s="21">
        <f>MIN(C14:Z14)</f>
        <v>2850</v>
      </c>
      <c r="AB14" s="21">
        <f>MAX(C14:Z14)</f>
        <v>3730</v>
      </c>
      <c r="AC14" s="22">
        <f>ROUND((AVERAGE(C14:Z14)),0)</f>
        <v>3381</v>
      </c>
    </row>
    <row r="15" spans="1:29" ht="14.25">
      <c r="A15" s="39"/>
      <c r="B15" s="15">
        <v>11</v>
      </c>
      <c r="C15" s="18">
        <v>2870</v>
      </c>
      <c r="D15" s="3">
        <v>2810</v>
      </c>
      <c r="E15" s="3">
        <v>2820</v>
      </c>
      <c r="F15" s="3">
        <v>2860</v>
      </c>
      <c r="G15" s="3">
        <v>2950</v>
      </c>
      <c r="H15" s="3">
        <v>3180</v>
      </c>
      <c r="I15" s="3">
        <v>3510</v>
      </c>
      <c r="J15" s="3">
        <v>3580</v>
      </c>
      <c r="K15" s="3">
        <v>3650</v>
      </c>
      <c r="L15" s="3">
        <v>3600</v>
      </c>
      <c r="M15" s="3">
        <v>3570</v>
      </c>
      <c r="N15" s="3">
        <v>3580</v>
      </c>
      <c r="O15" s="3">
        <v>3600</v>
      </c>
      <c r="P15" s="3">
        <v>3510</v>
      </c>
      <c r="Q15" s="3">
        <v>3490</v>
      </c>
      <c r="R15" s="3">
        <v>3460</v>
      </c>
      <c r="S15" s="3">
        <v>3480</v>
      </c>
      <c r="T15" s="3">
        <v>3550</v>
      </c>
      <c r="U15" s="3">
        <v>3680</v>
      </c>
      <c r="V15" s="3">
        <v>3620</v>
      </c>
      <c r="W15" s="3">
        <v>3440</v>
      </c>
      <c r="X15" s="3">
        <v>3220</v>
      </c>
      <c r="Y15" s="3">
        <v>3060</v>
      </c>
      <c r="Z15" s="7">
        <v>2970</v>
      </c>
      <c r="AA15" s="21">
        <f>MIN(C15:Z15)</f>
        <v>2810</v>
      </c>
      <c r="AB15" s="21">
        <f>MAX(C15:Z15)</f>
        <v>3680</v>
      </c>
      <c r="AC15" s="22">
        <f>ROUND((AVERAGE(C15:Z15)),0)</f>
        <v>3336</v>
      </c>
    </row>
    <row r="16" spans="1:29" ht="14.25">
      <c r="A16" s="39"/>
      <c r="B16" s="15">
        <v>12</v>
      </c>
      <c r="C16" s="18">
        <v>2780</v>
      </c>
      <c r="D16" s="3">
        <v>2720</v>
      </c>
      <c r="E16" s="3">
        <v>2730</v>
      </c>
      <c r="F16" s="3">
        <v>2760</v>
      </c>
      <c r="G16" s="3">
        <v>2860</v>
      </c>
      <c r="H16" s="3">
        <v>3080</v>
      </c>
      <c r="I16" s="3">
        <v>3390</v>
      </c>
      <c r="J16" s="3">
        <v>3470</v>
      </c>
      <c r="K16" s="3">
        <v>3530</v>
      </c>
      <c r="L16" s="3">
        <v>3480</v>
      </c>
      <c r="M16" s="3">
        <v>3460</v>
      </c>
      <c r="N16" s="3">
        <v>3470</v>
      </c>
      <c r="O16" s="3">
        <v>3480</v>
      </c>
      <c r="P16" s="3">
        <v>3400</v>
      </c>
      <c r="Q16" s="3">
        <v>3380</v>
      </c>
      <c r="R16" s="3">
        <v>3350</v>
      </c>
      <c r="S16" s="3">
        <v>3370</v>
      </c>
      <c r="T16" s="3">
        <v>3440</v>
      </c>
      <c r="U16" s="3">
        <v>3560</v>
      </c>
      <c r="V16" s="3">
        <v>3510</v>
      </c>
      <c r="W16" s="3">
        <v>3330</v>
      </c>
      <c r="X16" s="3">
        <v>3110</v>
      </c>
      <c r="Y16" s="3">
        <v>2960</v>
      </c>
      <c r="Z16" s="7">
        <v>2880</v>
      </c>
      <c r="AA16" s="21">
        <f>MIN(C16:Z16)</f>
        <v>2720</v>
      </c>
      <c r="AB16" s="21">
        <f>MAX(C16:Z16)</f>
        <v>3560</v>
      </c>
      <c r="AC16" s="22">
        <f>ROUND((AVERAGE(C16:Z16)),0)</f>
        <v>3229</v>
      </c>
    </row>
    <row r="17" spans="1:29" ht="15" thickBot="1">
      <c r="A17" s="40"/>
      <c r="B17" s="19">
        <v>13</v>
      </c>
      <c r="C17" s="18">
        <v>2710</v>
      </c>
      <c r="D17" s="3">
        <v>2650</v>
      </c>
      <c r="E17" s="3">
        <v>2670</v>
      </c>
      <c r="F17" s="3">
        <v>2700</v>
      </c>
      <c r="G17" s="3">
        <v>2790</v>
      </c>
      <c r="H17" s="3">
        <v>3010</v>
      </c>
      <c r="I17" s="3">
        <v>3320</v>
      </c>
      <c r="J17" s="3">
        <v>3390</v>
      </c>
      <c r="K17" s="3">
        <v>3450</v>
      </c>
      <c r="L17" s="3">
        <v>3400</v>
      </c>
      <c r="M17" s="3">
        <v>3380</v>
      </c>
      <c r="N17" s="3">
        <v>3390</v>
      </c>
      <c r="O17" s="3">
        <v>3400</v>
      </c>
      <c r="P17" s="3">
        <v>3320</v>
      </c>
      <c r="Q17" s="3">
        <v>3300</v>
      </c>
      <c r="R17" s="3">
        <v>3270</v>
      </c>
      <c r="S17" s="3">
        <v>3290</v>
      </c>
      <c r="T17" s="3">
        <v>3360</v>
      </c>
      <c r="U17" s="3">
        <v>3480</v>
      </c>
      <c r="V17" s="3">
        <v>3430</v>
      </c>
      <c r="W17" s="3">
        <v>3250</v>
      </c>
      <c r="X17" s="3">
        <v>3040</v>
      </c>
      <c r="Y17" s="3">
        <v>2890</v>
      </c>
      <c r="Z17" s="7">
        <v>2810</v>
      </c>
      <c r="AA17" s="21">
        <f>MIN(C17:Z17)</f>
        <v>2650</v>
      </c>
      <c r="AB17" s="21">
        <f>MAX(C17:Z17)</f>
        <v>3480</v>
      </c>
      <c r="AC17" s="22">
        <f>ROUND((AVERAGE(C17:Z17)),0)</f>
        <v>3154</v>
      </c>
    </row>
    <row r="58" ht="15.75" customHeight="1" hidden="1" thickBot="1"/>
  </sheetData>
  <sheetProtection/>
  <mergeCells count="3">
    <mergeCell ref="A5:A9"/>
    <mergeCell ref="A10:A13"/>
    <mergeCell ref="A14:A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2024-02-23T09:46:53Z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2022-12-20T14:46:56Z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098a50e8-125c-4bdf-9702-6f95c7a71cf3</vt:lpwstr>
  </property>
  <property fmtid="{D5CDD505-2E9C-101B-9397-08002B2CF9AE}" pid="8" name="MSIP_Label_2e585759-362d-4185-bb50-fc81b58bf15d_ContentBits">
    <vt:lpwstr>0</vt:lpwstr>
  </property>
</Properties>
</file>