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omments1.xml" ContentType="application/vnd.openxmlformats-officedocument.spreadsheetml.comments+xml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32.bin" ContentType="application/vnd.openxmlformats-officedocument.spreadsheetml.customProperty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ustomProperty35.bin" ContentType="application/vnd.openxmlformats-officedocument.spreadsheetml.customProperty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omments2.xml" ContentType="application/vnd.openxmlformats-officedocument.spreadsheetml.comments+xml"/>
  <Override PartName="/xl/customProperty40.bin" ContentType="application/vnd.openxmlformats-officedocument.spreadsheetml.customProperty"/>
  <Override PartName="/xl/comments3.xml" ContentType="application/vnd.openxmlformats-officedocument.spreadsheetml.comments+xml"/>
  <Override PartName="/xl/customProperty41.bin" ContentType="application/vnd.openxmlformats-officedocument.spreadsheetml.customProperty"/>
  <Override PartName="/xl/comments4.xml" ContentType="application/vnd.openxmlformats-officedocument.spreadsheetml.comments+xml"/>
  <Override PartName="/xl/customProperty42.bin" ContentType="application/vnd.openxmlformats-officedocument.spreadsheetml.customProperty"/>
  <Override PartName="/xl/comments5.xml" ContentType="application/vnd.openxmlformats-officedocument.spreadsheetml.comments+xml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customProperty62.bin" ContentType="application/vnd.openxmlformats-officedocument.spreadsheetml.customProperty"/>
  <Override PartName="/xl/customProperty63.bin" ContentType="application/vnd.openxmlformats-officedocument.spreadsheetml.customProperty"/>
  <Override PartName="/xl/customProperty64.bin" ContentType="application/vnd.openxmlformats-officedocument.spreadsheetml.customProperty"/>
  <Override PartName="/xl/customProperty65.bin" ContentType="application/vnd.openxmlformats-officedocument.spreadsheetml.customProperty"/>
  <Override PartName="/xl/customProperty66.bin" ContentType="application/vnd.openxmlformats-officedocument.spreadsheetml.customProperty"/>
  <Override PartName="/xl/customProperty67.bin" ContentType="application/vnd.openxmlformats-officedocument.spreadsheetml.customProperty"/>
  <Override PartName="/xl/customProperty68.bin" ContentType="application/vnd.openxmlformats-officedocument.spreadsheetml.customProperty"/>
  <Override PartName="/xl/customProperty69.bin" ContentType="application/vnd.openxmlformats-officedocument.spreadsheetml.customProperty"/>
  <Override PartName="/xl/customProperty70.bin" ContentType="application/vnd.openxmlformats-officedocument.spreadsheetml.customProperty"/>
  <Override PartName="/xl/drawings/drawing6.xml" ContentType="application/vnd.openxmlformats-officedocument.drawing+xml"/>
  <Override PartName="/xl/customProperty71.bin" ContentType="application/vnd.openxmlformats-officedocument.spreadsheetml.customProperty"/>
  <Override PartName="/xl/drawings/drawing7.xml" ContentType="application/vnd.openxmlformats-officedocument.drawing+xml"/>
  <Override PartName="/xl/customProperty7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3EC30C79-BE92-465C-8945-A9E4200EFC28}" xr6:coauthVersionLast="47" xr6:coauthVersionMax="47" xr10:uidLastSave="{00000000-0000-0000-0000-000000000000}"/>
  <bookViews>
    <workbookView xWindow="-120" yWindow="-120" windowWidth="29040" windowHeight="15840" tabRatio="888" xr2:uid="{00000000-000D-0000-FFFF-FFFF00000000}"/>
  </bookViews>
  <sheets>
    <sheet name="Titul" sheetId="81" r:id="rId1"/>
    <sheet name="Obsah" sheetId="25" r:id="rId2"/>
    <sheet name="N1" sheetId="82" r:id="rId3"/>
    <sheet name="N1_tab01" sheetId="83" r:id="rId4"/>
    <sheet name="N1_tab02" sheetId="84" r:id="rId5"/>
    <sheet name="N1_tab03" sheetId="85" r:id="rId6"/>
    <sheet name="N1_tab04" sheetId="86" r:id="rId7"/>
    <sheet name="N2" sheetId="87" r:id="rId8"/>
    <sheet name="N2_tab01" sheetId="88" r:id="rId9"/>
    <sheet name="N2_tab02" sheetId="89" r:id="rId10"/>
    <sheet name="N2_tab03" sheetId="90" r:id="rId11"/>
    <sheet name="N2_tab04" sheetId="35" r:id="rId12"/>
    <sheet name="N3" sheetId="91" r:id="rId13"/>
    <sheet name="N3_tab01" sheetId="92" r:id="rId14"/>
    <sheet name="N3_tab02" sheetId="38" r:id="rId15"/>
    <sheet name="N3_tab03" sheetId="93" r:id="rId16"/>
    <sheet name="N4" sheetId="40" r:id="rId17"/>
    <sheet name="N4_tab01" sheetId="41" r:id="rId18"/>
    <sheet name="N4_tab02" sheetId="42" r:id="rId19"/>
    <sheet name="N4_tab03" sheetId="43" r:id="rId20"/>
    <sheet name="N4_tab04" sheetId="44" r:id="rId21"/>
    <sheet name="N4_tab05" sheetId="45" r:id="rId22"/>
    <sheet name="N4_tab06" sheetId="46" r:id="rId23"/>
    <sheet name="N4_tab07" sheetId="47" r:id="rId24"/>
    <sheet name="N5" sheetId="2" r:id="rId25"/>
    <sheet name="N5_tab01_Prevádzka" sheetId="109" r:id="rId26"/>
    <sheet name="N5_tab01_Výpadky" sheetId="4" r:id="rId27"/>
    <sheet name="N5_tab01_Vynútená výroba" sheetId="5" r:id="rId28"/>
    <sheet name="N5_tab01_Zníženie výkonu" sheetId="6" r:id="rId29"/>
    <sheet name="N5_tab01_Odstávky" sheetId="7" r:id="rId30"/>
    <sheet name="N5_tab02_Prevádzka" sheetId="111" r:id="rId31"/>
    <sheet name="N5_tab02_Výpadky" sheetId="9" r:id="rId32"/>
    <sheet name="N5_tab02_Vynútená výroba" sheetId="10" r:id="rId33"/>
    <sheet name="N5_tab02_Zníženie výkonu" sheetId="11" r:id="rId34"/>
    <sheet name="N5_tab03_Prevádzka" sheetId="12" r:id="rId35"/>
    <sheet name="N5_tab03_Výroba" sheetId="13" r:id="rId36"/>
    <sheet name="N5_tab03_Výkon" sheetId="14" r:id="rId37"/>
    <sheet name="N5_tab04_Prevádzka" sheetId="15" r:id="rId38"/>
    <sheet name="N5_tab05_Prevádzka" sheetId="16" r:id="rId39"/>
    <sheet name="N6" sheetId="17" r:id="rId40"/>
    <sheet name="N6_tab01_Charakteristika" sheetId="18" r:id="rId41"/>
    <sheet name="N6_tab02_Charakteristika" sheetId="19" r:id="rId42"/>
    <sheet name="N6_tab03_Výkon" sheetId="20" r:id="rId43"/>
    <sheet name="N6_tab04_Schéma" sheetId="21" r:id="rId44"/>
    <sheet name="D1_Ved. 400kV" sheetId="48" r:id="rId45"/>
    <sheet name="D1_Ved. 220kV" sheetId="49" r:id="rId46"/>
    <sheet name="D1_TR" sheetId="50" r:id="rId47"/>
    <sheet name="D2_max" sheetId="51" r:id="rId48"/>
    <sheet name="D2_min" sheetId="52" r:id="rId49"/>
    <sheet name="D3" sheetId="53" r:id="rId50"/>
    <sheet name="D4" sheetId="54" r:id="rId51"/>
    <sheet name="D5" sheetId="55" r:id="rId52"/>
    <sheet name="D6" sheetId="56" r:id="rId53"/>
    <sheet name="D7" sheetId="94" r:id="rId54"/>
    <sheet name="D8" sheetId="58" r:id="rId55"/>
    <sheet name="D9" sheetId="59" r:id="rId56"/>
    <sheet name="D10" sheetId="60" r:id="rId57"/>
    <sheet name="D11" sheetId="61" r:id="rId58"/>
    <sheet name="D12" sheetId="62" r:id="rId59"/>
    <sheet name="F1" sheetId="95" r:id="rId60"/>
    <sheet name="F2" sheetId="96" r:id="rId61"/>
    <sheet name="F3" sheetId="97" r:id="rId62"/>
    <sheet name="F4" sheetId="98" r:id="rId63"/>
    <sheet name="F5" sheetId="99" r:id="rId64"/>
    <sheet name="F6" sheetId="100" r:id="rId65"/>
    <sheet name="F7" sheetId="101" r:id="rId66"/>
    <sheet name="F8" sheetId="102" r:id="rId67"/>
    <sheet name="F9" sheetId="103" r:id="rId68"/>
    <sheet name="F10" sheetId="104" r:id="rId69"/>
    <sheet name="F11" sheetId="105" r:id="rId70"/>
    <sheet name="F12" sheetId="106" r:id="rId71"/>
    <sheet name="F13" sheetId="107" r:id="rId72"/>
    <sheet name="F14" sheetId="108" r:id="rId73"/>
    <sheet name="O1" sheetId="78" r:id="rId74"/>
  </sheets>
  <externalReferences>
    <externalReference r:id="rId75"/>
    <externalReference r:id="rId76"/>
  </externalReferences>
  <definedNames>
    <definedName name="_xlnm._FilterDatabase" localSheetId="25" hidden="1">N5_tab01_Prevádzka!$B$2:$D$40</definedName>
    <definedName name="_xlnm._FilterDatabase" localSheetId="30" hidden="1">N5_tab02_Prevádzka!$B$2:$D$57</definedName>
    <definedName name="_xlnm._FilterDatabase" localSheetId="32" hidden="1">'N5_tab02_Vynútená výroba'!$A$2:$F$28</definedName>
    <definedName name="_xlnm._FilterDatabase" localSheetId="34" hidden="1">N5_tab03_Prevádzka!$B$1:$D$14</definedName>
    <definedName name="_xlnm._FilterDatabase" localSheetId="35" hidden="1">N5_tab03_Výroba!$A$2:$E$28</definedName>
    <definedName name="_Toc231203279" localSheetId="2">'N1'!$A$2</definedName>
    <definedName name="_Toc231203279" localSheetId="7">'N2'!#REF!</definedName>
    <definedName name="_Toc231203279" localSheetId="12">'N3'!#REF!</definedName>
    <definedName name="_Toc231203280" localSheetId="2">'N1'!$A$4</definedName>
    <definedName name="_Toc231203280" localSheetId="7">'N2'!$A$2</definedName>
    <definedName name="_Toc231203280" localSheetId="12">'N3'!$A$2</definedName>
    <definedName name="_Toc231203281" localSheetId="3">N1_tab01!$A$1</definedName>
    <definedName name="_Toc231203282" localSheetId="4">N1_tab02!$A$1</definedName>
    <definedName name="_Toc231203283" localSheetId="5">N1_tab03!$A$1</definedName>
    <definedName name="_Toc231203285" localSheetId="8">N2_tab01!$A$1</definedName>
    <definedName name="_Toc231203286" localSheetId="9">N2_tab02!$A$1</definedName>
    <definedName name="_Toc231203287" localSheetId="10">N2_tab03!$A$1</definedName>
    <definedName name="_Toc231203290" localSheetId="13">N3_tab01!$A$1</definedName>
    <definedName name="_Toc231203294" localSheetId="15">N3_tab03!$A$1</definedName>
    <definedName name="_Toc237929332" localSheetId="11">N2_tab04!$A$1</definedName>
    <definedName name="_Toc237929335" localSheetId="14">N3_tab02!$A$1</definedName>
    <definedName name="a" localSheetId="53" hidden="1">#REF!</definedName>
    <definedName name="a" localSheetId="59" hidden="1">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9" hidden="1">#REF!</definedName>
    <definedName name="a" localSheetId="10" hidden="1">#REF!</definedName>
    <definedName name="a" localSheetId="12" hidden="1">#REF!</definedName>
    <definedName name="a" localSheetId="13" hidden="1">#REF!</definedName>
    <definedName name="a" localSheetId="15" hidden="1">#REF!</definedName>
    <definedName name="a" localSheetId="29" hidden="1">#REF!</definedName>
    <definedName name="a" localSheetId="25" hidden="1">#REF!</definedName>
    <definedName name="a" localSheetId="26" hidden="1">#REF!</definedName>
    <definedName name="a" localSheetId="28" hidden="1">#REF!</definedName>
    <definedName name="a" localSheetId="30" hidden="1">#REF!</definedName>
    <definedName name="a" localSheetId="32" hidden="1">#REF!</definedName>
    <definedName name="a" localSheetId="31" hidden="1">#REF!</definedName>
    <definedName name="a" localSheetId="33" hidden="1">#REF!</definedName>
    <definedName name="a" localSheetId="34" hidden="1">#REF!</definedName>
    <definedName name="a" localSheetId="36" hidden="1">#REF!</definedName>
    <definedName name="a" localSheetId="35" hidden="1">#REF!</definedName>
    <definedName name="a" localSheetId="0" hidden="1">#REF!</definedName>
    <definedName name="a" hidden="1">#REF!</definedName>
    <definedName name="aaa" localSheetId="53" hidden="1">#REF!</definedName>
    <definedName name="aaa" localSheetId="59" hidden="1">#REF!</definedName>
    <definedName name="aaa" localSheetId="2" hidden="1">#REF!</definedName>
    <definedName name="aaa" localSheetId="3" hidden="1">#REF!</definedName>
    <definedName name="aaa" localSheetId="4" hidden="1">#REF!</definedName>
    <definedName name="aaa" localSheetId="5" hidden="1">#REF!</definedName>
    <definedName name="aaa" localSheetId="6" hidden="1">#REF!</definedName>
    <definedName name="aaa" localSheetId="7" hidden="1">#REF!</definedName>
    <definedName name="aaa" localSheetId="8" hidden="1">#REF!</definedName>
    <definedName name="aaa" localSheetId="9" hidden="1">#REF!</definedName>
    <definedName name="aaa" localSheetId="10" hidden="1">#REF!</definedName>
    <definedName name="aaa" localSheetId="12" hidden="1">#REF!</definedName>
    <definedName name="aaa" localSheetId="13" hidden="1">#REF!</definedName>
    <definedName name="aaa" localSheetId="15" hidden="1">#REF!</definedName>
    <definedName name="aaa" localSheetId="29" hidden="1">#REF!</definedName>
    <definedName name="aaa" localSheetId="25" hidden="1">#REF!</definedName>
    <definedName name="aaa" localSheetId="26" hidden="1">#REF!</definedName>
    <definedName name="aaa" localSheetId="28" hidden="1">#REF!</definedName>
    <definedName name="aaa" localSheetId="30" hidden="1">#REF!</definedName>
    <definedName name="aaa" localSheetId="32" hidden="1">#REF!</definedName>
    <definedName name="aaa" localSheetId="31" hidden="1">#REF!</definedName>
    <definedName name="aaa" localSheetId="33" hidden="1">#REF!</definedName>
    <definedName name="aaa" localSheetId="34" hidden="1">#REF!</definedName>
    <definedName name="aaa" localSheetId="36" hidden="1">#REF!</definedName>
    <definedName name="aaa" localSheetId="35" hidden="1">#REF!</definedName>
    <definedName name="aaa" localSheetId="0" hidden="1">#REF!</definedName>
    <definedName name="aaa" hidden="1">#REF!</definedName>
    <definedName name="as" localSheetId="53" hidden="1">#REF!</definedName>
    <definedName name="as" localSheetId="59" hidden="1">#REF!</definedName>
    <definedName name="as" localSheetId="2" hidden="1">#REF!</definedName>
    <definedName name="as" localSheetId="3" hidden="1">#REF!</definedName>
    <definedName name="as" localSheetId="4" hidden="1">#REF!</definedName>
    <definedName name="as" localSheetId="5" hidden="1">#REF!</definedName>
    <definedName name="as" localSheetId="6" hidden="1">#REF!</definedName>
    <definedName name="as" localSheetId="7" hidden="1">#REF!</definedName>
    <definedName name="as" localSheetId="8" hidden="1">#REF!</definedName>
    <definedName name="as" localSheetId="9" hidden="1">#REF!</definedName>
    <definedName name="as" localSheetId="10" hidden="1">#REF!</definedName>
    <definedName name="as" localSheetId="12" hidden="1">#REF!</definedName>
    <definedName name="as" localSheetId="13" hidden="1">#REF!</definedName>
    <definedName name="as" localSheetId="15" hidden="1">#REF!</definedName>
    <definedName name="as" localSheetId="29" hidden="1">#REF!</definedName>
    <definedName name="as" localSheetId="25" hidden="1">#REF!</definedName>
    <definedName name="as" localSheetId="26" hidden="1">#REF!</definedName>
    <definedName name="as" localSheetId="28" hidden="1">#REF!</definedName>
    <definedName name="as" localSheetId="30" hidden="1">#REF!</definedName>
    <definedName name="as" localSheetId="32" hidden="1">#REF!</definedName>
    <definedName name="as" localSheetId="31" hidden="1">#REF!</definedName>
    <definedName name="as" localSheetId="33" hidden="1">#REF!</definedName>
    <definedName name="as" localSheetId="34" hidden="1">#REF!</definedName>
    <definedName name="as" localSheetId="36" hidden="1">#REF!</definedName>
    <definedName name="as" localSheetId="35" hidden="1">#REF!</definedName>
    <definedName name="as" localSheetId="0" hidden="1">#REF!</definedName>
    <definedName name="as" hidden="1">#REF!</definedName>
    <definedName name="b" localSheetId="53" hidden="1">#REF!</definedName>
    <definedName name="b" localSheetId="59" hidden="1">#REF!</definedName>
    <definedName name="b" localSheetId="2" hidden="1">#REF!</definedName>
    <definedName name="b" localSheetId="3" hidden="1">#REF!</definedName>
    <definedName name="b" localSheetId="4" hidden="1">#REF!</definedName>
    <definedName name="b" localSheetId="5" hidden="1">#REF!</definedName>
    <definedName name="b" localSheetId="6" hidden="1">#REF!</definedName>
    <definedName name="b" localSheetId="7" hidden="1">#REF!</definedName>
    <definedName name="b" localSheetId="8" hidden="1">#REF!</definedName>
    <definedName name="b" localSheetId="9" hidden="1">#REF!</definedName>
    <definedName name="b" localSheetId="10" hidden="1">#REF!</definedName>
    <definedName name="b" localSheetId="12" hidden="1">#REF!</definedName>
    <definedName name="b" localSheetId="13" hidden="1">#REF!</definedName>
    <definedName name="b" localSheetId="15" hidden="1">#REF!</definedName>
    <definedName name="b" localSheetId="29" hidden="1">#REF!</definedName>
    <definedName name="b" localSheetId="25" hidden="1">#REF!</definedName>
    <definedName name="b" localSheetId="26" hidden="1">#REF!</definedName>
    <definedName name="b" localSheetId="28" hidden="1">#REF!</definedName>
    <definedName name="b" localSheetId="30" hidden="1">#REF!</definedName>
    <definedName name="b" localSheetId="32" hidden="1">#REF!</definedName>
    <definedName name="b" localSheetId="31" hidden="1">#REF!</definedName>
    <definedName name="b" localSheetId="33" hidden="1">#REF!</definedName>
    <definedName name="b" localSheetId="34" hidden="1">#REF!</definedName>
    <definedName name="b" localSheetId="36" hidden="1">#REF!</definedName>
    <definedName name="b" localSheetId="35" hidden="1">#REF!</definedName>
    <definedName name="b" localSheetId="0" hidden="1">#REF!</definedName>
    <definedName name="b" hidden="1">#REF!</definedName>
    <definedName name="CL" localSheetId="53" hidden="1">#REF!</definedName>
    <definedName name="CL" localSheetId="59" hidden="1">#REF!</definedName>
    <definedName name="CL" localSheetId="2" hidden="1">#REF!</definedName>
    <definedName name="CL" localSheetId="3" hidden="1">#REF!</definedName>
    <definedName name="CL" localSheetId="4" hidden="1">#REF!</definedName>
    <definedName name="CL" localSheetId="5" hidden="1">#REF!</definedName>
    <definedName name="CL" localSheetId="6" hidden="1">#REF!</definedName>
    <definedName name="CL" localSheetId="7" hidden="1">#REF!</definedName>
    <definedName name="CL" localSheetId="8" hidden="1">#REF!</definedName>
    <definedName name="CL" localSheetId="9" hidden="1">#REF!</definedName>
    <definedName name="CL" localSheetId="10" hidden="1">#REF!</definedName>
    <definedName name="CL" localSheetId="12" hidden="1">#REF!</definedName>
    <definedName name="CL" localSheetId="13" hidden="1">#REF!</definedName>
    <definedName name="CL" localSheetId="15" hidden="1">#REF!</definedName>
    <definedName name="CL" localSheetId="29" hidden="1">#REF!</definedName>
    <definedName name="CL" localSheetId="25" hidden="1">#REF!</definedName>
    <definedName name="CL" localSheetId="26" hidden="1">#REF!</definedName>
    <definedName name="CL" localSheetId="28" hidden="1">#REF!</definedName>
    <definedName name="CL" localSheetId="30" hidden="1">#REF!</definedName>
    <definedName name="CL" localSheetId="32" hidden="1">#REF!</definedName>
    <definedName name="CL" localSheetId="31" hidden="1">#REF!</definedName>
    <definedName name="CL" localSheetId="33" hidden="1">#REF!</definedName>
    <definedName name="CL" localSheetId="34" hidden="1">#REF!</definedName>
    <definedName name="CL" localSheetId="36" hidden="1">#REF!</definedName>
    <definedName name="CL" localSheetId="35" hidden="1">#REF!</definedName>
    <definedName name="CL" localSheetId="0" hidden="1">#REF!</definedName>
    <definedName name="CL" hidden="1">#REF!</definedName>
    <definedName name="DHH" localSheetId="53" hidden="1">#REF!</definedName>
    <definedName name="DHH" localSheetId="59" hidden="1">#REF!</definedName>
    <definedName name="DHH" localSheetId="2" hidden="1">#REF!</definedName>
    <definedName name="DHH" localSheetId="3" hidden="1">#REF!</definedName>
    <definedName name="DHH" localSheetId="4" hidden="1">#REF!</definedName>
    <definedName name="DHH" localSheetId="5" hidden="1">#REF!</definedName>
    <definedName name="DHH" localSheetId="6" hidden="1">#REF!</definedName>
    <definedName name="DHH" localSheetId="7" hidden="1">#REF!</definedName>
    <definedName name="DHH" localSheetId="8" hidden="1">#REF!</definedName>
    <definedName name="DHH" localSheetId="9" hidden="1">#REF!</definedName>
    <definedName name="DHH" localSheetId="10" hidden="1">#REF!</definedName>
    <definedName name="DHH" localSheetId="12" hidden="1">#REF!</definedName>
    <definedName name="DHH" localSheetId="13" hidden="1">#REF!</definedName>
    <definedName name="DHH" localSheetId="15" hidden="1">#REF!</definedName>
    <definedName name="DHH" localSheetId="29" hidden="1">#REF!</definedName>
    <definedName name="DHH" localSheetId="25" hidden="1">#REF!</definedName>
    <definedName name="DHH" localSheetId="26" hidden="1">#REF!</definedName>
    <definedName name="DHH" localSheetId="28" hidden="1">#REF!</definedName>
    <definedName name="DHH" localSheetId="30" hidden="1">#REF!</definedName>
    <definedName name="DHH" localSheetId="32" hidden="1">#REF!</definedName>
    <definedName name="DHH" localSheetId="31" hidden="1">#REF!</definedName>
    <definedName name="DHH" localSheetId="33" hidden="1">#REF!</definedName>
    <definedName name="DHH" localSheetId="34" hidden="1">#REF!</definedName>
    <definedName name="DHH" localSheetId="36" hidden="1">#REF!</definedName>
    <definedName name="DHH" localSheetId="35" hidden="1">#REF!</definedName>
    <definedName name="DHH" localSheetId="0" hidden="1">#REF!</definedName>
    <definedName name="DHH" hidden="1">#REF!</definedName>
    <definedName name="DHhA" localSheetId="53" hidden="1">#REF!</definedName>
    <definedName name="DHhA" localSheetId="59" hidden="1">#REF!</definedName>
    <definedName name="DHhA" localSheetId="2" hidden="1">#REF!</definedName>
    <definedName name="DHhA" localSheetId="3" hidden="1">#REF!</definedName>
    <definedName name="DHhA" localSheetId="4" hidden="1">#REF!</definedName>
    <definedName name="DHhA" localSheetId="5" hidden="1">#REF!</definedName>
    <definedName name="DHhA" localSheetId="6" hidden="1">#REF!</definedName>
    <definedName name="DHhA" localSheetId="7" hidden="1">#REF!</definedName>
    <definedName name="DHhA" localSheetId="8" hidden="1">#REF!</definedName>
    <definedName name="DHhA" localSheetId="9" hidden="1">#REF!</definedName>
    <definedName name="DHhA" localSheetId="10" hidden="1">#REF!</definedName>
    <definedName name="DHhA" localSheetId="12" hidden="1">#REF!</definedName>
    <definedName name="DHhA" localSheetId="13" hidden="1">#REF!</definedName>
    <definedName name="DHhA" localSheetId="15" hidden="1">#REF!</definedName>
    <definedName name="DHhA" localSheetId="29" hidden="1">#REF!</definedName>
    <definedName name="DHhA" localSheetId="25" hidden="1">#REF!</definedName>
    <definedName name="DHhA" localSheetId="26" hidden="1">#REF!</definedName>
    <definedName name="DHhA" localSheetId="28" hidden="1">#REF!</definedName>
    <definedName name="DHhA" localSheetId="30" hidden="1">#REF!</definedName>
    <definedName name="DHhA" localSheetId="32" hidden="1">#REF!</definedName>
    <definedName name="DHhA" localSheetId="31" hidden="1">#REF!</definedName>
    <definedName name="DHhA" localSheetId="33" hidden="1">#REF!</definedName>
    <definedName name="DHhA" localSheetId="34" hidden="1">#REF!</definedName>
    <definedName name="DHhA" localSheetId="36" hidden="1">#REF!</definedName>
    <definedName name="DHhA" localSheetId="35" hidden="1">#REF!</definedName>
    <definedName name="DHhA" localSheetId="0" hidden="1">#REF!</definedName>
    <definedName name="DHhA" hidden="1">#REF!</definedName>
    <definedName name="frr_options" localSheetId="32">'[1]Drop-down values'!$F$30:$F$31</definedName>
    <definedName name="frr_options" localSheetId="31">'[1]Drop-down values'!$F$30:$F$31</definedName>
    <definedName name="frr_options" localSheetId="33">'[1]Drop-down values'!$F$30:$F$31</definedName>
    <definedName name="frr_options" localSheetId="34">'[1]Drop-down values'!$F$30:$F$31</definedName>
    <definedName name="frr_options" localSheetId="36">'[1]Drop-down values'!$F$30:$F$31</definedName>
    <definedName name="frr_options" localSheetId="35">'[1]Drop-down values'!$F$30:$F$31</definedName>
    <definedName name="frr_options">'[2]Drop-down values'!$F$30:$F$31</definedName>
    <definedName name="Fuel_and_plant_type" localSheetId="32">'[1]Drop-down values'!$D$2:$D$26</definedName>
    <definedName name="Fuel_and_plant_type" localSheetId="31">'[1]Drop-down values'!$D$2:$D$26</definedName>
    <definedName name="Fuel_and_plant_type" localSheetId="33">'[1]Drop-down values'!$D$2:$D$26</definedName>
    <definedName name="Fuel_and_plant_type" localSheetId="34">'[1]Drop-down values'!$D$2:$D$26</definedName>
    <definedName name="Fuel_and_plant_type" localSheetId="36">'[1]Drop-down values'!$D$2:$D$26</definedName>
    <definedName name="Fuel_and_plant_type" localSheetId="35">'[1]Drop-down values'!$D$2:$D$26</definedName>
    <definedName name="Fuel_and_plant_type">'[2]Drop-down values'!$D$2:$D$26</definedName>
    <definedName name="CHP" localSheetId="32">'[1]Drop-down values'!$E$30:$E$31</definedName>
    <definedName name="CHP" localSheetId="31">'[1]Drop-down values'!$E$30:$E$31</definedName>
    <definedName name="CHP" localSheetId="33">'[1]Drop-down values'!$E$30:$E$31</definedName>
    <definedName name="CHP" localSheetId="34">'[1]Drop-down values'!$E$30:$E$31</definedName>
    <definedName name="CHP" localSheetId="36">'[1]Drop-down values'!$E$30:$E$31</definedName>
    <definedName name="CHP" localSheetId="35">'[1]Drop-down values'!$E$30:$E$31</definedName>
    <definedName name="CHP">'[2]Drop-down values'!$E$30:$E$31</definedName>
    <definedName name="IED_compliance" localSheetId="32">'[1]Drop-down values'!$K$2:$K$5</definedName>
    <definedName name="IED_compliance" localSheetId="31">'[1]Drop-down values'!$K$2:$K$5</definedName>
    <definedName name="IED_compliance" localSheetId="33">'[1]Drop-down values'!$K$2:$K$5</definedName>
    <definedName name="IED_compliance" localSheetId="34">'[1]Drop-down values'!$K$2:$K$5</definedName>
    <definedName name="IED_compliance" localSheetId="36">'[1]Drop-down values'!$K$2:$K$5</definedName>
    <definedName name="IED_compliance" localSheetId="35">'[1]Drop-down values'!$K$2:$K$5</definedName>
    <definedName name="IED_compliance">'[2]Drop-down values'!$K$2:$K$5</definedName>
    <definedName name="ko" localSheetId="53" hidden="1">#REF!</definedName>
    <definedName name="ko" localSheetId="59" hidden="1">#REF!</definedName>
    <definedName name="ko" localSheetId="2" hidden="1">#REF!</definedName>
    <definedName name="ko" localSheetId="3" hidden="1">#REF!</definedName>
    <definedName name="ko" localSheetId="4" hidden="1">#REF!</definedName>
    <definedName name="ko" localSheetId="5" hidden="1">#REF!</definedName>
    <definedName name="ko" localSheetId="6" hidden="1">#REF!</definedName>
    <definedName name="ko" localSheetId="7" hidden="1">#REF!</definedName>
    <definedName name="ko" localSheetId="8" hidden="1">#REF!</definedName>
    <definedName name="ko" localSheetId="9" hidden="1">#REF!</definedName>
    <definedName name="ko" localSheetId="10" hidden="1">#REF!</definedName>
    <definedName name="ko" localSheetId="12" hidden="1">#REF!</definedName>
    <definedName name="ko" localSheetId="13" hidden="1">#REF!</definedName>
    <definedName name="ko" localSheetId="15" hidden="1">#REF!</definedName>
    <definedName name="ko" localSheetId="29" hidden="1">#REF!</definedName>
    <definedName name="ko" localSheetId="25" hidden="1">#REF!</definedName>
    <definedName name="ko" localSheetId="26" hidden="1">#REF!</definedName>
    <definedName name="ko" localSheetId="28" hidden="1">#REF!</definedName>
    <definedName name="ko" localSheetId="30" hidden="1">#REF!</definedName>
    <definedName name="ko" localSheetId="32" hidden="1">#REF!</definedName>
    <definedName name="ko" localSheetId="31" hidden="1">#REF!</definedName>
    <definedName name="ko" localSheetId="33" hidden="1">#REF!</definedName>
    <definedName name="ko" localSheetId="34" hidden="1">#REF!</definedName>
    <definedName name="ko" localSheetId="36" hidden="1">#REF!</definedName>
    <definedName name="ko" localSheetId="35" hidden="1">#REF!</definedName>
    <definedName name="ko" localSheetId="0" hidden="1">#REF!</definedName>
    <definedName name="ko" hidden="1">#REF!</definedName>
    <definedName name="koko" localSheetId="53" hidden="1">#REF!</definedName>
    <definedName name="koko" localSheetId="59" hidden="1">#REF!</definedName>
    <definedName name="koko" localSheetId="2" hidden="1">#REF!</definedName>
    <definedName name="koko" localSheetId="3" hidden="1">#REF!</definedName>
    <definedName name="koko" localSheetId="4" hidden="1">#REF!</definedName>
    <definedName name="koko" localSheetId="5" hidden="1">#REF!</definedName>
    <definedName name="koko" localSheetId="6" hidden="1">#REF!</definedName>
    <definedName name="koko" localSheetId="7" hidden="1">#REF!</definedName>
    <definedName name="koko" localSheetId="8" hidden="1">#REF!</definedName>
    <definedName name="koko" localSheetId="9" hidden="1">#REF!</definedName>
    <definedName name="koko" localSheetId="10" hidden="1">#REF!</definedName>
    <definedName name="koko" localSheetId="12" hidden="1">#REF!</definedName>
    <definedName name="koko" localSheetId="13" hidden="1">#REF!</definedName>
    <definedName name="koko" localSheetId="15" hidden="1">#REF!</definedName>
    <definedName name="koko" localSheetId="29" hidden="1">#REF!</definedName>
    <definedName name="koko" localSheetId="25" hidden="1">#REF!</definedName>
    <definedName name="koko" localSheetId="26" hidden="1">#REF!</definedName>
    <definedName name="koko" localSheetId="28" hidden="1">#REF!</definedName>
    <definedName name="koko" localSheetId="30" hidden="1">#REF!</definedName>
    <definedName name="koko" localSheetId="32" hidden="1">#REF!</definedName>
    <definedName name="koko" localSheetId="31" hidden="1">#REF!</definedName>
    <definedName name="koko" localSheetId="33" hidden="1">#REF!</definedName>
    <definedName name="koko" localSheetId="34" hidden="1">#REF!</definedName>
    <definedName name="koko" localSheetId="36" hidden="1">#REF!</definedName>
    <definedName name="koko" localSheetId="35" hidden="1">#REF!</definedName>
    <definedName name="koko" localSheetId="0" hidden="1">#REF!</definedName>
    <definedName name="koko" hidden="1">#REF!</definedName>
    <definedName name="Mtce_Profile" localSheetId="32">'[1]Drop-down values'!$I$3:$I$4</definedName>
    <definedName name="Mtce_Profile" localSheetId="31">'[1]Drop-down values'!$I$3:$I$4</definedName>
    <definedName name="Mtce_Profile" localSheetId="33">'[1]Drop-down values'!$I$3:$I$4</definedName>
    <definedName name="Mtce_Profile" localSheetId="34">'[1]Drop-down values'!$I$3:$I$4</definedName>
    <definedName name="Mtce_Profile" localSheetId="36">'[1]Drop-down values'!$I$3:$I$4</definedName>
    <definedName name="Mtce_Profile" localSheetId="35">'[1]Drop-down values'!$I$3:$I$4</definedName>
    <definedName name="Mtce_Profile">'[2]Drop-down values'!$I$3:$I$4</definedName>
    <definedName name="nameAA2" localSheetId="32">'[1]Drop-down values'!$AC$2</definedName>
    <definedName name="nameAA2" localSheetId="31">'[1]Drop-down values'!$AC$2</definedName>
    <definedName name="nameAA2" localSheetId="33">'[1]Drop-down values'!$AC$2</definedName>
    <definedName name="nameAA2" localSheetId="34">'[1]Drop-down values'!$AC$2</definedName>
    <definedName name="nameAA2" localSheetId="36">'[1]Drop-down values'!$AC$2</definedName>
    <definedName name="nameAA2" localSheetId="35">'[1]Drop-down values'!$AC$2</definedName>
    <definedName name="nameAA2">'[2]Drop-down values'!$AC$2</definedName>
    <definedName name="nameZ2" localSheetId="32">'[1]Drop-down values'!$AB$2</definedName>
    <definedName name="nameZ2" localSheetId="31">'[1]Drop-down values'!$AB$2</definedName>
    <definedName name="nameZ2" localSheetId="33">'[1]Drop-down values'!$AB$2</definedName>
    <definedName name="nameZ2" localSheetId="34">'[1]Drop-down values'!$AB$2</definedName>
    <definedName name="nameZ2" localSheetId="36">'[1]Drop-down values'!$AB$2</definedName>
    <definedName name="nameZ2" localSheetId="35">'[1]Drop-down values'!$AB$2</definedName>
    <definedName name="nameZ2">'[2]Drop-down values'!$AB$2</definedName>
    <definedName name="_xlnm.Print_Titles" localSheetId="40">N6_tab01_Charakteristika!$A:$F,N6_tab01_Charakteristika!$1:$9</definedName>
    <definedName name="_xlnm.Print_Titles" localSheetId="41">N6_tab02_Charakteristika!$A:$F,N6_tab02_Charakteristika!$1:$9</definedName>
    <definedName name="_xlnm.Print_Titles" localSheetId="42">N6_tab03_Výkon!$A:$F,N6_tab03_Výkon!$1:$9</definedName>
    <definedName name="_xlnm.Print_Titles" localSheetId="43">N6_tab04_Schéma!$A:$E,N6_tab04_Schéma!$1:$7</definedName>
    <definedName name="NonENTSOE_nodes" localSheetId="32">'[1]Drop-down values'!$AF$2:$AF$15</definedName>
    <definedName name="NonENTSOE_nodes" localSheetId="31">'[1]Drop-down values'!$AF$2:$AF$15</definedName>
    <definedName name="NonENTSOE_nodes" localSheetId="33">'[1]Drop-down values'!$AF$2:$AF$15</definedName>
    <definedName name="NonENTSOE_nodes" localSheetId="34">'[1]Drop-down values'!$AF$2:$AF$15</definedName>
    <definedName name="NonENTSOE_nodes" localSheetId="36">'[1]Drop-down values'!$AF$2:$AF$15</definedName>
    <definedName name="NonENTSOE_nodes" localSheetId="35">'[1]Drop-down values'!$AF$2:$AF$15</definedName>
    <definedName name="NonENTSOE_nodes">'[2]Drop-down values'!$AF$2:$AF$15</definedName>
    <definedName name="_xlnm.Print_Area" localSheetId="52">'D6'!$A$1:$D$39</definedName>
    <definedName name="_xlnm.Print_Area" localSheetId="71">'F13'!$A$1:$AF$52</definedName>
    <definedName name="_xlnm.Print_Area" localSheetId="72">'F14'!$B$3:$I$73</definedName>
    <definedName name="_xlnm.Print_Area" localSheetId="2">'N1'!$A$1:$I$28</definedName>
    <definedName name="_xlnm.Print_Area" localSheetId="12">'N3'!$A$1:$J$25</definedName>
    <definedName name="_xlnm.Print_Area" localSheetId="18">N4_tab02!$A$1:$L$16</definedName>
    <definedName name="_xlnm.Print_Area" localSheetId="19">N4_tab03!$A$1:$K$35</definedName>
    <definedName name="_xlnm.Print_Area" localSheetId="20">N4_tab04!$A$1:$H$16</definedName>
    <definedName name="_xlnm.Print_Area" localSheetId="21">N4_tab05!$A$1:$F$15</definedName>
    <definedName name="_xlnm.Print_Area" localSheetId="22">N4_tab06!$A$1:$H$19</definedName>
    <definedName name="_xlnm.Print_Area" localSheetId="23">N4_tab07!$A$1:$I$14</definedName>
    <definedName name="_xlnm.Print_Area" localSheetId="25">N5_tab01_Prevádzka!$B$2:$G$40</definedName>
    <definedName name="_xlnm.Print_Area" localSheetId="34">N5_tab03_Prevádzka!$B$1:$G$14</definedName>
    <definedName name="_xlnm.Print_Area" localSheetId="37">N5_tab04_Prevádzka!$A$1:$G$25</definedName>
    <definedName name="_xlnm.Print_Area" localSheetId="38">N5_tab05_Prevádzka!$A$1:$G$33</definedName>
    <definedName name="_xlnm.Print_Area" localSheetId="40">N6_tab01_Charakteristika!$B$1:$S$70</definedName>
    <definedName name="_xlnm.Print_Area" localSheetId="1">Obsah!$A$1:$B$77</definedName>
    <definedName name="_xlnm.Print_Area" localSheetId="0">Titul!$A$1:$I$39</definedName>
    <definedName name="Operational_status" localSheetId="32">'[1]Drop-down values'!$O$2:$O$5</definedName>
    <definedName name="Operational_status" localSheetId="31">'[1]Drop-down values'!$O$2:$O$5</definedName>
    <definedName name="Operational_status" localSheetId="33">'[1]Drop-down values'!$O$2:$O$5</definedName>
    <definedName name="Operational_status" localSheetId="34">'[1]Drop-down values'!$O$2:$O$5</definedName>
    <definedName name="Operational_status" localSheetId="36">'[1]Drop-down values'!$O$2:$O$5</definedName>
    <definedName name="Operational_status" localSheetId="35">'[1]Drop-down values'!$O$2:$O$5</definedName>
    <definedName name="Operational_status">'[2]Drop-down values'!$O$2:$O$5</definedName>
    <definedName name="OutageReason" localSheetId="32">'[1]Drop-down values'!$AK$3:$AK$5</definedName>
    <definedName name="OutageReason" localSheetId="31">'[1]Drop-down values'!$AK$3:$AK$5</definedName>
    <definedName name="OutageReason" localSheetId="33">'[1]Drop-down values'!$AK$3:$AK$5</definedName>
    <definedName name="OutageReason" localSheetId="34">'[1]Drop-down values'!$AK$3:$AK$5</definedName>
    <definedName name="OutageReason" localSheetId="36">'[1]Drop-down values'!$AK$3:$AK$5</definedName>
    <definedName name="OutageReason" localSheetId="35">'[1]Drop-down values'!$AK$3:$AK$5</definedName>
    <definedName name="OutageReason">'[2]Drop-down values'!$AK$3:$AK$5</definedName>
    <definedName name="Print_Area" localSheetId="71">'F13'!$A$3:$AF$52</definedName>
    <definedName name="Print_Area" localSheetId="2">'N1'!$A$1:$I$30</definedName>
    <definedName name="Print_Area" localSheetId="7">'N2'!$A$1:$I$19</definedName>
    <definedName name="Print_Area" localSheetId="12">'N3'!$A$1:$I$25</definedName>
    <definedName name="Print_Area" localSheetId="17">N4_tab01!$A$1:$G$20</definedName>
    <definedName name="Print_Area" localSheetId="18">N4_tab02!$A$1:$K$9</definedName>
    <definedName name="Print_Area" localSheetId="19">N4_tab03!$A$1:$L$36</definedName>
    <definedName name="Print_Area" localSheetId="20">N4_tab04!$A$1:$H$12</definedName>
    <definedName name="Print_Area" localSheetId="21">N4_tab05!$A$1:$G$12</definedName>
    <definedName name="Print_Area" localSheetId="23">N4_tab07!$A$1:$J$11</definedName>
    <definedName name="Print_Area" localSheetId="1">Obsah!$A$1:$B$73</definedName>
    <definedName name="Print_Area" localSheetId="0">Titul!$A$1:$J$43</definedName>
    <definedName name="Start_up_fuel" localSheetId="32">'[1]Drop-down values'!$C$31:$C$37</definedName>
    <definedName name="Start_up_fuel" localSheetId="31">'[1]Drop-down values'!$C$31:$C$37</definedName>
    <definedName name="Start_up_fuel" localSheetId="33">'[1]Drop-down values'!$C$31:$C$37</definedName>
    <definedName name="Start_up_fuel" localSheetId="34">'[1]Drop-down values'!$C$31:$C$37</definedName>
    <definedName name="Start_up_fuel" localSheetId="36">'[1]Drop-down values'!$C$31:$C$37</definedName>
    <definedName name="Start_up_fuel" localSheetId="35">'[1]Drop-down values'!$C$31:$C$37</definedName>
    <definedName name="Start_up_fuel">'[2]Drop-down values'!$C$31:$C$37</definedName>
    <definedName name="test" localSheetId="53" hidden="1">#REF!</definedName>
    <definedName name="test" localSheetId="59" hidden="1">#REF!</definedName>
    <definedName name="test" localSheetId="2" hidden="1">#REF!</definedName>
    <definedName name="test" localSheetId="3" hidden="1">#REF!</definedName>
    <definedName name="test" localSheetId="4" hidden="1">#REF!</definedName>
    <definedName name="test" localSheetId="5" hidden="1">#REF!</definedName>
    <definedName name="test" localSheetId="6" hidden="1">#REF!</definedName>
    <definedName name="test" localSheetId="7" hidden="1">#REF!</definedName>
    <definedName name="test" localSheetId="8" hidden="1">#REF!</definedName>
    <definedName name="test" localSheetId="9" hidden="1">#REF!</definedName>
    <definedName name="test" localSheetId="10" hidden="1">#REF!</definedName>
    <definedName name="test" localSheetId="12" hidden="1">#REF!</definedName>
    <definedName name="test" localSheetId="13" hidden="1">#REF!</definedName>
    <definedName name="test" localSheetId="15" hidden="1">#REF!</definedName>
    <definedName name="test" localSheetId="29" hidden="1">#REF!</definedName>
    <definedName name="test" localSheetId="25" hidden="1">#REF!</definedName>
    <definedName name="test" localSheetId="26" hidden="1">#REF!</definedName>
    <definedName name="test" localSheetId="28" hidden="1">#REF!</definedName>
    <definedName name="test" localSheetId="30" hidden="1">#REF!</definedName>
    <definedName name="test" localSheetId="32" hidden="1">#REF!</definedName>
    <definedName name="test" localSheetId="31" hidden="1">#REF!</definedName>
    <definedName name="test" localSheetId="33" hidden="1">#REF!</definedName>
    <definedName name="test" localSheetId="34" hidden="1">#REF!</definedName>
    <definedName name="test" localSheetId="36" hidden="1">#REF!</definedName>
    <definedName name="test" localSheetId="35" hidden="1">#REF!</definedName>
    <definedName name="test" localSheetId="0" hidden="1">#REF!</definedName>
    <definedName name="test" hidden="1">#REF!</definedName>
    <definedName name="Z_0106D1DA_9835_4209_BBE5_670BD5E85B7F_.wvu.Cols" localSheetId="70" hidden="1">'F12'!$AB:$AB</definedName>
    <definedName name="Z_0106D1DA_9835_4209_BBE5_670BD5E85B7F_.wvu.PrintArea" localSheetId="2" hidden="1">'N1'!$A$1:$I$30</definedName>
    <definedName name="Z_0106D1DA_9835_4209_BBE5_670BD5E85B7F_.wvu.PrintArea" localSheetId="7" hidden="1">'N2'!$A$1:$I$19</definedName>
    <definedName name="Z_0106D1DA_9835_4209_BBE5_670BD5E85B7F_.wvu.PrintArea" localSheetId="12" hidden="1">'N3'!$A$1:$I$25</definedName>
    <definedName name="Z_0106D1DA_9835_4209_BBE5_670BD5E85B7F_.wvu.PrintArea" localSheetId="1" hidden="1">Obsah!$A$1:$B$73</definedName>
    <definedName name="Z_0106D1DA_9835_4209_BBE5_670BD5E85B7F_.wvu.PrintArea" localSheetId="0" hidden="1">Titul!$A$1:$J$43</definedName>
    <definedName name="Z_17C53916_8572_48C7_92C0_B9E4323F30C1_.wvu.Cols" localSheetId="70" hidden="1">'F12'!$AB:$AB</definedName>
    <definedName name="Z_17C53916_8572_48C7_92C0_B9E4323F30C1_.wvu.Cols" localSheetId="72" hidden="1">'F14'!#REF!</definedName>
    <definedName name="Z_17C53916_8572_48C7_92C0_B9E4323F30C1_.wvu.PrintArea" localSheetId="52" hidden="1">'D6'!$A$1:$D$39</definedName>
    <definedName name="Z_17C53916_8572_48C7_92C0_B9E4323F30C1_.wvu.PrintArea" localSheetId="71" hidden="1">'F13'!$A$1:$AF$52</definedName>
    <definedName name="Z_17C53916_8572_48C7_92C0_B9E4323F30C1_.wvu.PrintArea" localSheetId="72" hidden="1">'F14'!$B$3:$I$73</definedName>
    <definedName name="Z_17C53916_8572_48C7_92C0_B9E4323F30C1_.wvu.PrintArea" localSheetId="2" hidden="1">'N1'!$A$1:$I$28</definedName>
    <definedName name="Z_17C53916_8572_48C7_92C0_B9E4323F30C1_.wvu.PrintArea" localSheetId="12" hidden="1">'N3'!$A$1:$J$25</definedName>
    <definedName name="Z_17C53916_8572_48C7_92C0_B9E4323F30C1_.wvu.PrintArea" localSheetId="18" hidden="1">N4_tab02!$A$1:$L$16</definedName>
    <definedName name="Z_17C53916_8572_48C7_92C0_B9E4323F30C1_.wvu.PrintArea" localSheetId="19" hidden="1">N4_tab03!$A$1:$K$35</definedName>
    <definedName name="Z_17C53916_8572_48C7_92C0_B9E4323F30C1_.wvu.PrintArea" localSheetId="20" hidden="1">N4_tab04!$A$1:$H$16</definedName>
    <definedName name="Z_17C53916_8572_48C7_92C0_B9E4323F30C1_.wvu.PrintArea" localSheetId="21" hidden="1">N4_tab05!$A$1:$F$15</definedName>
    <definedName name="Z_17C53916_8572_48C7_92C0_B9E4323F30C1_.wvu.PrintArea" localSheetId="22" hidden="1">N4_tab06!$A$1:$H$19</definedName>
    <definedName name="Z_17C53916_8572_48C7_92C0_B9E4323F30C1_.wvu.PrintArea" localSheetId="23" hidden="1">N4_tab07!$A$1:$I$14</definedName>
    <definedName name="Z_17C53916_8572_48C7_92C0_B9E4323F30C1_.wvu.PrintArea" localSheetId="1" hidden="1">Obsah!$A$1:$B$77</definedName>
    <definedName name="Z_17C53916_8572_48C7_92C0_B9E4323F30C1_.wvu.PrintArea" localSheetId="0" hidden="1">Titul!$A$1:$I$39</definedName>
    <definedName name="Z_2060047C_9B28_4821_A2CA_6929A0DE9DB8_.wvu.Cols" localSheetId="70" hidden="1">'F12'!$AB:$AB</definedName>
    <definedName name="Z_2060047C_9B28_4821_A2CA_6929A0DE9DB8_.wvu.Cols" localSheetId="72" hidden="1">'F14'!#REF!</definedName>
    <definedName name="Z_2060047C_9B28_4821_A2CA_6929A0DE9DB8_.wvu.PrintArea" localSheetId="52" hidden="1">'D6'!$A$1:$D$39</definedName>
    <definedName name="Z_2060047C_9B28_4821_A2CA_6929A0DE9DB8_.wvu.PrintArea" localSheetId="71" hidden="1">'F13'!$A$1:$AF$52</definedName>
    <definedName name="Z_2060047C_9B28_4821_A2CA_6929A0DE9DB8_.wvu.PrintArea" localSheetId="72" hidden="1">'F14'!$B$3:$I$73</definedName>
    <definedName name="Z_2060047C_9B28_4821_A2CA_6929A0DE9DB8_.wvu.PrintArea" localSheetId="2" hidden="1">'N1'!$A$1:$I$28</definedName>
    <definedName name="Z_2060047C_9B28_4821_A2CA_6929A0DE9DB8_.wvu.PrintArea" localSheetId="12" hidden="1">'N3'!$A$1:$J$25</definedName>
    <definedName name="Z_2060047C_9B28_4821_A2CA_6929A0DE9DB8_.wvu.PrintArea" localSheetId="18" hidden="1">N4_tab02!$A$1:$L$16</definedName>
    <definedName name="Z_2060047C_9B28_4821_A2CA_6929A0DE9DB8_.wvu.PrintArea" localSheetId="19" hidden="1">N4_tab03!$A$1:$K$35</definedName>
    <definedName name="Z_2060047C_9B28_4821_A2CA_6929A0DE9DB8_.wvu.PrintArea" localSheetId="20" hidden="1">N4_tab04!$A$1:$H$16</definedName>
    <definedName name="Z_2060047C_9B28_4821_A2CA_6929A0DE9DB8_.wvu.PrintArea" localSheetId="21" hidden="1">N4_tab05!$A$1:$F$15</definedName>
    <definedName name="Z_2060047C_9B28_4821_A2CA_6929A0DE9DB8_.wvu.PrintArea" localSheetId="22" hidden="1">N4_tab06!$A$1:$H$19</definedName>
    <definedName name="Z_2060047C_9B28_4821_A2CA_6929A0DE9DB8_.wvu.PrintArea" localSheetId="23" hidden="1">N4_tab07!$A$1:$I$14</definedName>
    <definedName name="Z_2060047C_9B28_4821_A2CA_6929A0DE9DB8_.wvu.PrintArea" localSheetId="1" hidden="1">Obsah!$A$1:$B$77</definedName>
    <definedName name="Z_2060047C_9B28_4821_A2CA_6929A0DE9DB8_.wvu.PrintArea" localSheetId="0" hidden="1">Titul!$A$1:$I$39</definedName>
    <definedName name="Z_3D1944EC_9B6C_4BDB_9EEB_3B65586E558C_.wvu.Cols" localSheetId="70" hidden="1">'F12'!$AB:$AB</definedName>
    <definedName name="Z_3D1944EC_9B6C_4BDB_9EEB_3B65586E558C_.wvu.Cols" localSheetId="72" hidden="1">'F14'!#REF!</definedName>
    <definedName name="Z_3D1944EC_9B6C_4BDB_9EEB_3B65586E558C_.wvu.PrintArea" localSheetId="52" hidden="1">'D6'!$A$1:$D$39</definedName>
    <definedName name="Z_3D1944EC_9B6C_4BDB_9EEB_3B65586E558C_.wvu.PrintArea" localSheetId="71" hidden="1">'F13'!$A$1:$AF$52</definedName>
    <definedName name="Z_3D1944EC_9B6C_4BDB_9EEB_3B65586E558C_.wvu.PrintArea" localSheetId="72" hidden="1">'F14'!$B$3:$I$73</definedName>
    <definedName name="Z_3D1944EC_9B6C_4BDB_9EEB_3B65586E558C_.wvu.PrintArea" localSheetId="2" hidden="1">'N1'!$A$1:$I$28</definedName>
    <definedName name="Z_3D1944EC_9B6C_4BDB_9EEB_3B65586E558C_.wvu.PrintArea" localSheetId="12" hidden="1">'N3'!$A$1:$J$25</definedName>
    <definedName name="Z_3D1944EC_9B6C_4BDB_9EEB_3B65586E558C_.wvu.PrintArea" localSheetId="18" hidden="1">N4_tab02!$A$1:$L$16</definedName>
    <definedName name="Z_3D1944EC_9B6C_4BDB_9EEB_3B65586E558C_.wvu.PrintArea" localSheetId="19" hidden="1">N4_tab03!$A$1:$K$35</definedName>
    <definedName name="Z_3D1944EC_9B6C_4BDB_9EEB_3B65586E558C_.wvu.PrintArea" localSheetId="20" hidden="1">N4_tab04!$A$1:$H$16</definedName>
    <definedName name="Z_3D1944EC_9B6C_4BDB_9EEB_3B65586E558C_.wvu.PrintArea" localSheetId="21" hidden="1">N4_tab05!$A$1:$F$15</definedName>
    <definedName name="Z_3D1944EC_9B6C_4BDB_9EEB_3B65586E558C_.wvu.PrintArea" localSheetId="22" hidden="1">N4_tab06!$A$1:$H$19</definedName>
    <definedName name="Z_3D1944EC_9B6C_4BDB_9EEB_3B65586E558C_.wvu.PrintArea" localSheetId="23" hidden="1">N4_tab07!$A$1:$I$14</definedName>
    <definedName name="Z_3D1944EC_9B6C_4BDB_9EEB_3B65586E558C_.wvu.PrintArea" localSheetId="1" hidden="1">Obsah!$A$1:$B$77</definedName>
    <definedName name="Z_3D1944EC_9B6C_4BDB_9EEB_3B65586E558C_.wvu.PrintArea" localSheetId="0" hidden="1">Titul!$A$1:$I$39</definedName>
    <definedName name="Z_6F97E8C3_1BB0_4C0E_9828_77AA9DFB15A4_.wvu.Cols" localSheetId="70" hidden="1">'F12'!$AB:$AB</definedName>
    <definedName name="Z_6F97E8C3_1BB0_4C0E_9828_77AA9DFB15A4_.wvu.PrintArea" localSheetId="2" hidden="1">'N1'!$A$1:$I$30</definedName>
    <definedName name="Z_6F97E8C3_1BB0_4C0E_9828_77AA9DFB15A4_.wvu.PrintArea" localSheetId="7" hidden="1">'N2'!$A$1:$I$19</definedName>
    <definedName name="Z_6F97E8C3_1BB0_4C0E_9828_77AA9DFB15A4_.wvu.PrintArea" localSheetId="12" hidden="1">'N3'!$A$1:$I$25</definedName>
    <definedName name="Z_6F97E8C3_1BB0_4C0E_9828_77AA9DFB15A4_.wvu.PrintArea" localSheetId="1" hidden="1">Obsah!$A$1:$B$73</definedName>
    <definedName name="Z_6F97E8C3_1BB0_4C0E_9828_77AA9DFB15A4_.wvu.PrintArea" localSheetId="0" hidden="1">Titul!$A$1:$J$43</definedName>
    <definedName name="Z_97E06D16_F6AC_4629_8507_5F084BDEE57D_.wvu.Cols" localSheetId="70" hidden="1">'F12'!$AB:$AB</definedName>
    <definedName name="Z_97E06D16_F6AC_4629_8507_5F084BDEE57D_.wvu.Cols" localSheetId="72" hidden="1">'F14'!#REF!</definedName>
    <definedName name="Z_97E06D16_F6AC_4629_8507_5F084BDEE57D_.wvu.PrintArea" localSheetId="52" hidden="1">'D6'!$A$1:$D$39</definedName>
    <definedName name="Z_97E06D16_F6AC_4629_8507_5F084BDEE57D_.wvu.PrintArea" localSheetId="71" hidden="1">'F13'!$A$1:$AF$52</definedName>
    <definedName name="Z_97E06D16_F6AC_4629_8507_5F084BDEE57D_.wvu.PrintArea" localSheetId="72" hidden="1">'F14'!$B$3:$I$73</definedName>
    <definedName name="Z_97E06D16_F6AC_4629_8507_5F084BDEE57D_.wvu.PrintArea" localSheetId="2" hidden="1">'N1'!$A$1:$I$28</definedName>
    <definedName name="Z_97E06D16_F6AC_4629_8507_5F084BDEE57D_.wvu.PrintArea" localSheetId="12" hidden="1">'N3'!$A$1:$J$25</definedName>
    <definedName name="Z_97E06D16_F6AC_4629_8507_5F084BDEE57D_.wvu.PrintArea" localSheetId="18" hidden="1">N4_tab02!$A$1:$L$16</definedName>
    <definedName name="Z_97E06D16_F6AC_4629_8507_5F084BDEE57D_.wvu.PrintArea" localSheetId="19" hidden="1">N4_tab03!$A$1:$K$35</definedName>
    <definedName name="Z_97E06D16_F6AC_4629_8507_5F084BDEE57D_.wvu.PrintArea" localSheetId="20" hidden="1">N4_tab04!$A$1:$H$16</definedName>
    <definedName name="Z_97E06D16_F6AC_4629_8507_5F084BDEE57D_.wvu.PrintArea" localSheetId="21" hidden="1">N4_tab05!$A$1:$F$15</definedName>
    <definedName name="Z_97E06D16_F6AC_4629_8507_5F084BDEE57D_.wvu.PrintArea" localSheetId="22" hidden="1">N4_tab06!$A$1:$H$19</definedName>
    <definedName name="Z_97E06D16_F6AC_4629_8507_5F084BDEE57D_.wvu.PrintArea" localSheetId="23" hidden="1">N4_tab07!$A$1:$I$14</definedName>
    <definedName name="Z_97E06D16_F6AC_4629_8507_5F084BDEE57D_.wvu.PrintArea" localSheetId="1" hidden="1">Obsah!$A$1:$B$77</definedName>
    <definedName name="Z_97E06D16_F6AC_4629_8507_5F084BDEE57D_.wvu.PrintArea" localSheetId="0" hidden="1">Titul!$A$1:$I$39</definedName>
    <definedName name="Z_C283B8FF_D0F1_4773_9A56_C23EF802A20B_.wvu.Cols" localSheetId="70" hidden="1">'F12'!$AB:$AB</definedName>
    <definedName name="Z_C283B8FF_D0F1_4773_9A56_C23EF802A20B_.wvu.PrintArea" localSheetId="52" hidden="1">'D6'!$A$1:$D$39</definedName>
    <definedName name="Z_C283B8FF_D0F1_4773_9A56_C23EF802A20B_.wvu.PrintArea" localSheetId="71" hidden="1">'F13'!$A$1:$AF$52</definedName>
    <definedName name="Z_C283B8FF_D0F1_4773_9A56_C23EF802A20B_.wvu.PrintArea" localSheetId="2" hidden="1">'N1'!$A$1:$I$29</definedName>
    <definedName name="Z_C283B8FF_D0F1_4773_9A56_C23EF802A20B_.wvu.PrintArea" localSheetId="12" hidden="1">'N3'!$A$1:$J$25</definedName>
    <definedName name="Z_C283B8FF_D0F1_4773_9A56_C23EF802A20B_.wvu.PrintArea" localSheetId="18" hidden="1">N4_tab02!$A$1:$L$16</definedName>
    <definedName name="Z_C283B8FF_D0F1_4773_9A56_C23EF802A20B_.wvu.PrintArea" localSheetId="19" hidden="1">N4_tab03!$A$1:$K$35</definedName>
    <definedName name="Z_C283B8FF_D0F1_4773_9A56_C23EF802A20B_.wvu.PrintArea" localSheetId="20" hidden="1">N4_tab04!$A$1:$H$16</definedName>
    <definedName name="Z_C283B8FF_D0F1_4773_9A56_C23EF802A20B_.wvu.PrintArea" localSheetId="21" hidden="1">N4_tab05!$A$1:$F$15</definedName>
    <definedName name="Z_C283B8FF_D0F1_4773_9A56_C23EF802A20B_.wvu.PrintArea" localSheetId="22" hidden="1">N4_tab06!$A$1:$H$19</definedName>
    <definedName name="Z_C283B8FF_D0F1_4773_9A56_C23EF802A20B_.wvu.PrintArea" localSheetId="23" hidden="1">N4_tab07!$A$1:$I$14</definedName>
    <definedName name="Z_C283B8FF_D0F1_4773_9A56_C23EF802A20B_.wvu.PrintArea" localSheetId="1" hidden="1">Obsah!$A$1:$B$74</definedName>
    <definedName name="Z_DCAEA6A0_23EF_4C8E_B58F_3B316C6F5052_.wvu.Cols" localSheetId="70" hidden="1">'F12'!$AB:$AB</definedName>
    <definedName name="Z_DCAEA6A0_23EF_4C8E_B58F_3B316C6F5052_.wvu.PrintArea" localSheetId="2" hidden="1">'N1'!$A$1:$I$30</definedName>
    <definedName name="Z_DCAEA6A0_23EF_4C8E_B58F_3B316C6F5052_.wvu.PrintArea" localSheetId="7" hidden="1">'N2'!$A$1:$I$19</definedName>
    <definedName name="Z_DCAEA6A0_23EF_4C8E_B58F_3B316C6F5052_.wvu.PrintArea" localSheetId="12" hidden="1">'N3'!$A$1:$I$25</definedName>
    <definedName name="Z_DCAEA6A0_23EF_4C8E_B58F_3B316C6F5052_.wvu.PrintArea" localSheetId="1" hidden="1">Obsah!$A$1:$B$72</definedName>
    <definedName name="Z_DCAEA6A0_23EF_4C8E_B58F_3B316C6F5052_.wvu.PrintArea" localSheetId="0" hidden="1">Titul!$A$1:$J$43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1" i="111" l="1"/>
  <c r="A31" i="109"/>
  <c r="E6" i="94"/>
  <c r="F6" i="94" s="1"/>
  <c r="G6" i="94" s="1"/>
  <c r="H6" i="94" s="1"/>
  <c r="I6" i="94" s="1"/>
  <c r="G10" i="20" l="1"/>
  <c r="H10" i="20"/>
  <c r="I10" i="20"/>
  <c r="J10" i="20"/>
  <c r="K10" i="20"/>
  <c r="L10" i="20"/>
  <c r="M10" i="20"/>
  <c r="N10" i="20"/>
  <c r="O10" i="20"/>
  <c r="P10" i="20"/>
  <c r="Q10" i="20"/>
  <c r="R10" i="20"/>
  <c r="S10" i="20"/>
  <c r="T10" i="20"/>
  <c r="U10" i="20"/>
  <c r="V10" i="20"/>
  <c r="W10" i="20"/>
  <c r="D22" i="20"/>
  <c r="E22" i="20"/>
  <c r="D23" i="20"/>
  <c r="E23" i="20"/>
  <c r="D24" i="20"/>
  <c r="E24" i="20"/>
  <c r="D25" i="20"/>
  <c r="E25" i="20"/>
  <c r="D26" i="20"/>
  <c r="E26" i="20"/>
  <c r="D27" i="20"/>
  <c r="E27" i="20"/>
  <c r="D28" i="20"/>
  <c r="E28" i="20"/>
  <c r="D29" i="20"/>
  <c r="E29" i="20"/>
  <c r="D30" i="20"/>
  <c r="E30" i="20"/>
  <c r="D31" i="20"/>
  <c r="E31" i="20"/>
  <c r="G10" i="19"/>
  <c r="H10" i="19"/>
  <c r="I10" i="19"/>
  <c r="I22" i="19" s="1"/>
  <c r="I21" i="19" s="1"/>
  <c r="J10" i="19"/>
  <c r="J22" i="19" s="1"/>
  <c r="J21" i="19" s="1"/>
  <c r="K10" i="19"/>
  <c r="K22" i="19" s="1"/>
  <c r="K21" i="19" s="1"/>
  <c r="L10" i="19"/>
  <c r="L22" i="19" s="1"/>
  <c r="L21" i="19" s="1"/>
  <c r="M10" i="19"/>
  <c r="M22" i="19" s="1"/>
  <c r="M21" i="19" s="1"/>
  <c r="N10" i="19"/>
  <c r="N22" i="19" s="1"/>
  <c r="N21" i="19" s="1"/>
  <c r="O10" i="19"/>
  <c r="P10" i="19"/>
  <c r="Q10" i="19"/>
  <c r="Q22" i="19" s="1"/>
  <c r="Q21" i="19" s="1"/>
  <c r="R10" i="19"/>
  <c r="S11" i="19"/>
  <c r="S12" i="19"/>
  <c r="S13" i="19"/>
  <c r="S14" i="19"/>
  <c r="S15" i="19"/>
  <c r="S16" i="19"/>
  <c r="S17" i="19"/>
  <c r="S18" i="19"/>
  <c r="S19" i="19"/>
  <c r="S20" i="19"/>
  <c r="G21" i="19"/>
  <c r="O21" i="19"/>
  <c r="G22" i="19"/>
  <c r="H22" i="19"/>
  <c r="H21" i="19" s="1"/>
  <c r="O22" i="19"/>
  <c r="P22" i="19"/>
  <c r="P21" i="19" s="1"/>
  <c r="R22" i="19"/>
  <c r="R21" i="19" s="1"/>
  <c r="S23" i="19"/>
  <c r="H26" i="19"/>
  <c r="H51" i="19" s="1"/>
  <c r="H52" i="19" s="1"/>
  <c r="L26" i="19"/>
  <c r="L51" i="19" s="1"/>
  <c r="L52" i="19" s="1"/>
  <c r="G27" i="19"/>
  <c r="H27" i="19"/>
  <c r="I27" i="19"/>
  <c r="J27" i="19"/>
  <c r="K27" i="19"/>
  <c r="L27" i="19"/>
  <c r="M27" i="19"/>
  <c r="M26" i="19" s="1"/>
  <c r="M51" i="19" s="1"/>
  <c r="M52" i="19" s="1"/>
  <c r="N27" i="19"/>
  <c r="O27" i="19"/>
  <c r="O26" i="19" s="1"/>
  <c r="O51" i="19" s="1"/>
  <c r="O52" i="19" s="1"/>
  <c r="P27" i="19"/>
  <c r="P26" i="19" s="1"/>
  <c r="P51" i="19" s="1"/>
  <c r="P52" i="19" s="1"/>
  <c r="Q27" i="19"/>
  <c r="Q26" i="19" s="1"/>
  <c r="Q51" i="19" s="1"/>
  <c r="Q52" i="19" s="1"/>
  <c r="R27" i="19"/>
  <c r="E28" i="19"/>
  <c r="S28" i="19"/>
  <c r="E29" i="19"/>
  <c r="S29" i="19"/>
  <c r="E30" i="19"/>
  <c r="S30" i="19"/>
  <c r="E31" i="19"/>
  <c r="S31" i="19"/>
  <c r="E32" i="19"/>
  <c r="S32" i="19"/>
  <c r="E33" i="19"/>
  <c r="S33" i="19"/>
  <c r="E34" i="19"/>
  <c r="E45" i="19" s="1"/>
  <c r="E62" i="19" s="1"/>
  <c r="S34" i="19"/>
  <c r="E35" i="19"/>
  <c r="E46" i="19" s="1"/>
  <c r="E63" i="19" s="1"/>
  <c r="S35" i="19"/>
  <c r="E36" i="19"/>
  <c r="S36" i="19"/>
  <c r="E37" i="19"/>
  <c r="S37" i="19"/>
  <c r="G38" i="19"/>
  <c r="H38" i="19"/>
  <c r="I38" i="19"/>
  <c r="J38" i="19"/>
  <c r="J26" i="19" s="1"/>
  <c r="J51" i="19" s="1"/>
  <c r="J52" i="19" s="1"/>
  <c r="K38" i="19"/>
  <c r="L38" i="19"/>
  <c r="M38" i="19"/>
  <c r="N38" i="19"/>
  <c r="N26" i="19" s="1"/>
  <c r="N51" i="19" s="1"/>
  <c r="N52" i="19" s="1"/>
  <c r="O38" i="19"/>
  <c r="P38" i="19"/>
  <c r="Q38" i="19"/>
  <c r="R38" i="19"/>
  <c r="D39" i="19"/>
  <c r="D56" i="19" s="1"/>
  <c r="E39" i="19"/>
  <c r="S39" i="19"/>
  <c r="D40" i="19"/>
  <c r="E40" i="19"/>
  <c r="E57" i="19" s="1"/>
  <c r="S40" i="19"/>
  <c r="D41" i="19"/>
  <c r="D58" i="19" s="1"/>
  <c r="E41" i="19"/>
  <c r="E58" i="19" s="1"/>
  <c r="S41" i="19"/>
  <c r="D42" i="19"/>
  <c r="D59" i="19" s="1"/>
  <c r="E42" i="19"/>
  <c r="E59" i="19" s="1"/>
  <c r="S42" i="19"/>
  <c r="D43" i="19"/>
  <c r="D60" i="19" s="1"/>
  <c r="E43" i="19"/>
  <c r="E60" i="19" s="1"/>
  <c r="S43" i="19"/>
  <c r="D44" i="19"/>
  <c r="E44" i="19"/>
  <c r="E61" i="19" s="1"/>
  <c r="S44" i="19"/>
  <c r="D45" i="19"/>
  <c r="D62" i="19" s="1"/>
  <c r="S45" i="19"/>
  <c r="D46" i="19"/>
  <c r="S46" i="19"/>
  <c r="D47" i="19"/>
  <c r="D64" i="19" s="1"/>
  <c r="E47" i="19"/>
  <c r="S47" i="19"/>
  <c r="D48" i="19"/>
  <c r="D65" i="19" s="1"/>
  <c r="E48" i="19"/>
  <c r="E65" i="19" s="1"/>
  <c r="S48" i="19"/>
  <c r="S49" i="19"/>
  <c r="S50" i="19"/>
  <c r="S54" i="19"/>
  <c r="E56" i="19"/>
  <c r="S56" i="19"/>
  <c r="D57" i="19"/>
  <c r="S57" i="19"/>
  <c r="S58" i="19"/>
  <c r="S59" i="19"/>
  <c r="S60" i="19"/>
  <c r="D61" i="19"/>
  <c r="S61" i="19"/>
  <c r="S62" i="19"/>
  <c r="D63" i="19"/>
  <c r="S63" i="19"/>
  <c r="E64" i="19"/>
  <c r="S64" i="19"/>
  <c r="S65" i="19"/>
  <c r="S66" i="19"/>
  <c r="G67" i="19"/>
  <c r="H67" i="19"/>
  <c r="S67" i="19" s="1"/>
  <c r="I67" i="19"/>
  <c r="J67" i="19"/>
  <c r="K67" i="19"/>
  <c r="L67" i="19"/>
  <c r="M67" i="19"/>
  <c r="N67" i="19"/>
  <c r="O67" i="19"/>
  <c r="P67" i="19"/>
  <c r="Q67" i="19"/>
  <c r="R67" i="19"/>
  <c r="G10" i="18"/>
  <c r="H10" i="18"/>
  <c r="I10" i="18"/>
  <c r="J10" i="18"/>
  <c r="K10" i="18"/>
  <c r="S10" i="18" s="1"/>
  <c r="L10" i="18"/>
  <c r="M10" i="18"/>
  <c r="N10" i="18"/>
  <c r="O10" i="18"/>
  <c r="O25" i="18" s="1"/>
  <c r="P10" i="18"/>
  <c r="Q10" i="18"/>
  <c r="Q25" i="18" s="1"/>
  <c r="R10" i="18"/>
  <c r="R25" i="18" s="1"/>
  <c r="S11" i="18"/>
  <c r="S12" i="18"/>
  <c r="S13" i="18"/>
  <c r="S14" i="18"/>
  <c r="S15" i="18"/>
  <c r="S16" i="18"/>
  <c r="S17" i="18"/>
  <c r="S18" i="18"/>
  <c r="S19" i="18"/>
  <c r="S20" i="18"/>
  <c r="G21" i="18"/>
  <c r="H21" i="18"/>
  <c r="H25" i="18" s="1"/>
  <c r="I21" i="18"/>
  <c r="J21" i="18"/>
  <c r="K21" i="18"/>
  <c r="L21" i="18"/>
  <c r="M21" i="18"/>
  <c r="N21" i="18"/>
  <c r="O21" i="18"/>
  <c r="P21" i="18"/>
  <c r="Q21" i="18"/>
  <c r="R21" i="18"/>
  <c r="S22" i="18"/>
  <c r="S23" i="18"/>
  <c r="S24" i="18"/>
  <c r="L25" i="18"/>
  <c r="P25" i="18"/>
  <c r="G26" i="18"/>
  <c r="G39" i="18" s="1"/>
  <c r="H26" i="18"/>
  <c r="H39" i="18" s="1"/>
  <c r="H40" i="18" s="1"/>
  <c r="I26" i="18"/>
  <c r="I39" i="18" s="1"/>
  <c r="I40" i="18" s="1"/>
  <c r="J26" i="18"/>
  <c r="K26" i="18"/>
  <c r="K39" i="18" s="1"/>
  <c r="K40" i="18" s="1"/>
  <c r="L26" i="18"/>
  <c r="L39" i="18" s="1"/>
  <c r="L40" i="18" s="1"/>
  <c r="M26" i="18"/>
  <c r="N26" i="18"/>
  <c r="O26" i="18"/>
  <c r="O39" i="18" s="1"/>
  <c r="O40" i="18" s="1"/>
  <c r="P26" i="18"/>
  <c r="Q26" i="18"/>
  <c r="R26" i="18"/>
  <c r="S27" i="18"/>
  <c r="S28" i="18"/>
  <c r="S29" i="18"/>
  <c r="S30" i="18"/>
  <c r="S31" i="18"/>
  <c r="S32" i="18"/>
  <c r="S33" i="18"/>
  <c r="S34" i="18"/>
  <c r="S35" i="18"/>
  <c r="S36" i="18"/>
  <c r="S37" i="18"/>
  <c r="S38" i="18"/>
  <c r="J39" i="18"/>
  <c r="J40" i="18" s="1"/>
  <c r="M39" i="18"/>
  <c r="N39" i="18"/>
  <c r="N40" i="18" s="1"/>
  <c r="P39" i="18"/>
  <c r="P40" i="18" s="1"/>
  <c r="Q39" i="18"/>
  <c r="Q40" i="18" s="1"/>
  <c r="R39" i="18"/>
  <c r="R40" i="18" s="1"/>
  <c r="M40" i="18"/>
  <c r="S41" i="18"/>
  <c r="S42" i="18"/>
  <c r="D44" i="18"/>
  <c r="E44" i="18"/>
  <c r="S44" i="18"/>
  <c r="D45" i="18"/>
  <c r="E45" i="18"/>
  <c r="S45" i="18"/>
  <c r="D46" i="18"/>
  <c r="E46" i="18"/>
  <c r="S46" i="18"/>
  <c r="D47" i="18"/>
  <c r="E47" i="18"/>
  <c r="S47" i="18"/>
  <c r="D48" i="18"/>
  <c r="E48" i="18"/>
  <c r="S48" i="18"/>
  <c r="D49" i="18"/>
  <c r="E49" i="18"/>
  <c r="S49" i="18"/>
  <c r="D50" i="18"/>
  <c r="E50" i="18"/>
  <c r="S50" i="18"/>
  <c r="D51" i="18"/>
  <c r="E51" i="18"/>
  <c r="S51" i="18"/>
  <c r="D52" i="18"/>
  <c r="E52" i="18"/>
  <c r="S52" i="18"/>
  <c r="D53" i="18"/>
  <c r="E53" i="18"/>
  <c r="S53" i="18"/>
  <c r="S54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R26" i="19" l="1"/>
  <c r="R51" i="19" s="1"/>
  <c r="R52" i="19" s="1"/>
  <c r="S27" i="19"/>
  <c r="N25" i="18"/>
  <c r="M25" i="18"/>
  <c r="S26" i="18"/>
  <c r="S10" i="19"/>
  <c r="K25" i="18"/>
  <c r="K26" i="19"/>
  <c r="K51" i="19" s="1"/>
  <c r="K52" i="19" s="1"/>
  <c r="J25" i="18"/>
  <c r="S21" i="18"/>
  <c r="I25" i="18"/>
  <c r="S38" i="19"/>
  <c r="I26" i="19"/>
  <c r="I51" i="19" s="1"/>
  <c r="I52" i="19" s="1"/>
  <c r="S21" i="19"/>
  <c r="G25" i="18"/>
  <c r="S25" i="18" s="1"/>
  <c r="G26" i="19"/>
  <c r="S26" i="19" s="1"/>
  <c r="G51" i="19"/>
  <c r="S22" i="19"/>
  <c r="S39" i="18"/>
  <c r="S40" i="18" s="1"/>
  <c r="G40" i="18"/>
  <c r="S51" i="19" l="1"/>
  <c r="G52" i="19"/>
  <c r="S52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2" authorId="0" shapeId="0" xr:uid="{D077C2E8-F562-40FD-884F-23A8612B0EC8}">
      <text>
        <r>
          <rPr>
            <b/>
            <sz val="9"/>
            <color indexed="81"/>
            <rFont val="Segoe UI"/>
            <family val="2"/>
            <charset val="238"/>
          </rPr>
          <t>PV:</t>
        </r>
        <r>
          <rPr>
            <sz val="9"/>
            <color indexed="81"/>
            <rFont val="Segoe UI"/>
            <family val="2"/>
            <charset val="238"/>
          </rPr>
          <t xml:space="preserve">
Hrubo zvýrazniť výrazy: "</t>
        </r>
        <r>
          <rPr>
            <b/>
            <sz val="9"/>
            <color indexed="81"/>
            <rFont val="Segoe UI"/>
            <family val="2"/>
            <charset val="238"/>
          </rPr>
          <t>čistý</t>
        </r>
        <r>
          <rPr>
            <sz val="9"/>
            <color indexed="81"/>
            <rFont val="Segoe UI"/>
            <family val="2"/>
            <charset val="238"/>
          </rPr>
          <t>", "</t>
        </r>
        <r>
          <rPr>
            <b/>
            <sz val="9"/>
            <color indexed="81"/>
            <rFont val="Segoe UI"/>
            <family val="2"/>
            <charset val="238"/>
          </rPr>
          <t>hrubý</t>
        </r>
        <r>
          <rPr>
            <sz val="9"/>
            <color indexed="81"/>
            <rFont val="Segoe UI"/>
            <family val="2"/>
            <charset val="238"/>
          </rPr>
          <t>", "</t>
        </r>
        <r>
          <rPr>
            <b/>
            <sz val="9"/>
            <color indexed="81"/>
            <rFont val="Segoe UI"/>
            <family val="2"/>
            <charset val="238"/>
          </rPr>
          <t>(dolná) výhravnosť</t>
        </r>
        <r>
          <rPr>
            <sz val="9"/>
            <color indexed="81"/>
            <rFont val="Segoe UI"/>
            <family val="2"/>
            <charset val="238"/>
          </rPr>
          <t>".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2" authorId="0" shapeId="0" xr:uid="{00000000-0006-0000-2800-000001000000}">
      <text>
        <r>
          <rPr>
            <sz val="9"/>
            <color indexed="81"/>
            <rFont val="Segoe UI"/>
            <family val="2"/>
            <charset val="238"/>
          </rPr>
          <t>Vypĺňajte žlto podfarbené polia.</t>
        </r>
      </text>
    </comment>
    <comment ref="F10" authorId="0" shapeId="0" xr:uid="{00000000-0006-0000-2800-000002000000}">
      <text>
        <r>
          <rPr>
            <sz val="9"/>
            <color indexed="81"/>
            <rFont val="Segoe UI"/>
            <family val="2"/>
            <charset val="238"/>
          </rPr>
          <t>Spotreba energie v palive stanovená z (dolnej) výhrevnosti paliva.</t>
        </r>
      </text>
    </comment>
    <comment ref="E11" authorId="0" shapeId="0" xr:uid="{00000000-0006-0000-2800-000003000000}">
      <text>
        <r>
          <rPr>
            <sz val="9"/>
            <color indexed="81"/>
            <rFont val="Segoe UI"/>
            <family val="2"/>
            <charset val="238"/>
          </rPr>
          <t>Uveďte konkrétny druh paliva: neobnoviteľného, druhotného alebo obnoviteľného zdroja energie (napr. jadrové, uhlie, zemný plyn, iný horľavý plyn, mazut, spaliny, odpad, biomasa a pod.). V prípade potreby pridajte ďalšie riadky.</t>
        </r>
      </text>
    </comment>
    <comment ref="D24" authorId="0" shapeId="0" xr:uid="{00000000-0006-0000-2800-000004000000}">
      <text>
        <r>
          <rPr>
            <sz val="9"/>
            <color indexed="81"/>
            <rFont val="Segoe UI"/>
            <family val="2"/>
            <charset val="238"/>
          </rPr>
          <t>Napríklad na výrobu chladu, slačeného vzduchu, mechanický pohon a pod.</t>
        </r>
      </text>
    </comment>
    <comment ref="E27" authorId="0" shapeId="0" xr:uid="{00000000-0006-0000-2800-000005000000}">
      <text>
        <r>
          <rPr>
            <sz val="9"/>
            <color indexed="81"/>
            <rFont val="Segoe UI"/>
            <family val="2"/>
            <charset val="238"/>
          </rPr>
          <t>Uveďte interné označenie generátora, bloku, výrobne a pod. V prípade potreby pridajte ďalšie riadky.</t>
        </r>
      </text>
    </comment>
    <comment ref="C37" authorId="0" shapeId="0" xr:uid="{00000000-0006-0000-2800-000006000000}">
      <text>
        <r>
          <rPr>
            <sz val="9"/>
            <color indexed="81"/>
            <rFont val="Segoe UI"/>
            <family val="2"/>
            <charset val="238"/>
          </rPr>
          <t>Zahŕňa spotrebu elektriny nevyhnutnú pre chod samotnej technológie výroby elektriny.</t>
        </r>
      </text>
    </comment>
    <comment ref="C38" authorId="0" shapeId="0" xr:uid="{00000000-0006-0000-2800-000007000000}">
      <text>
        <r>
          <rPr>
            <sz val="9"/>
            <color indexed="81"/>
            <rFont val="Segoe UI"/>
            <family val="2"/>
            <charset val="238"/>
          </rPr>
          <t>Dodávka elektriny stanovená z výroby elektriny po odpočítaní technologickej vlastnej spotreby elektriny na výrobu elektriny.</t>
        </r>
      </text>
    </comment>
    <comment ref="C42" authorId="0" shapeId="0" xr:uid="{00000000-0006-0000-2800-000008000000}">
      <text>
        <r>
          <rPr>
            <sz val="9"/>
            <color indexed="81"/>
            <rFont val="Segoe UI"/>
            <family val="2"/>
            <charset val="238"/>
          </rPr>
          <t>Uveďte celkový počet hodín v mesiaci s rešpektovaním prechodu SEČ/SELČ.</t>
        </r>
      </text>
    </comment>
    <comment ref="C54" authorId="0" shapeId="0" xr:uid="{00000000-0006-0000-2800-000009000000}">
      <text>
        <r>
          <rPr>
            <sz val="9"/>
            <color indexed="81"/>
            <rFont val="Segoe UI"/>
            <family val="2"/>
            <charset val="238"/>
          </rPr>
          <t>Uveďte mesačnú dobu výroby elektriny zdroja ako celku. Nejedná sa o súčet hodnôt v bodoch 11.1. až 11.10.! Jedná sa o súčet na hodinovej báze výsledkov logického vzťahu (11.1. OR 11.2. OR...OR 11.10.). Platí nasledujúce pravidlo, že MAX (11.1.; 11.2.;...;11.10.) &lt;= uvádzané číslo &lt;= celkový mesačný časový fond.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2" authorId="0" shapeId="0" xr:uid="{00000000-0006-0000-2900-000001000000}">
      <text>
        <r>
          <rPr>
            <sz val="9"/>
            <color indexed="81"/>
            <rFont val="Segoe UI"/>
            <family val="2"/>
            <charset val="238"/>
          </rPr>
          <t>Vypĺňajte žlto podfarbené polia.</t>
        </r>
      </text>
    </comment>
    <comment ref="E11" authorId="0" shapeId="0" xr:uid="{00000000-0006-0000-2900-000002000000}">
      <text>
        <r>
          <rPr>
            <sz val="9"/>
            <color indexed="81"/>
            <rFont val="Segoe UI"/>
            <family val="2"/>
            <charset val="238"/>
          </rPr>
          <t>Uveďte interné označenie generátora, bloku, výrobne a pod. V prípade potreby pridajte ďalšie riadky.</t>
        </r>
      </text>
    </comment>
    <comment ref="D23" authorId="0" shapeId="0" xr:uid="{00000000-0006-0000-2900-000003000000}">
      <text>
        <r>
          <rPr>
            <sz val="9"/>
            <color indexed="81"/>
            <rFont val="Segoe UI"/>
            <family val="2"/>
            <charset val="238"/>
          </rPr>
          <t>Zahŕňa spotrebu elektriny nevyhnutnú pre chod samotnej technológie prečerpávania.</t>
        </r>
      </text>
    </comment>
    <comment ref="C49" authorId="0" shapeId="0" xr:uid="{00000000-0006-0000-2900-000004000000}">
      <text>
        <r>
          <rPr>
            <sz val="9"/>
            <color indexed="81"/>
            <rFont val="Segoe UI"/>
            <family val="2"/>
            <charset val="238"/>
          </rPr>
          <t>Zahŕňa spotrebu elektriny nevyhnutnú pre chod samotnej technológie výroby elektriny.</t>
        </r>
      </text>
    </comment>
    <comment ref="C50" authorId="0" shapeId="0" xr:uid="{00000000-0006-0000-2900-000005000000}">
      <text>
        <r>
          <rPr>
            <sz val="9"/>
            <color indexed="81"/>
            <rFont val="Segoe UI"/>
            <family val="2"/>
            <charset val="238"/>
          </rPr>
          <t>Dodávka elektriny stanovená z výroby elektriny po odpočítaní technologickej vlastnej spotreby elektriny na výrobu elektriny.</t>
        </r>
      </text>
    </comment>
    <comment ref="C54" authorId="0" shapeId="0" xr:uid="{00000000-0006-0000-2900-000006000000}">
      <text>
        <r>
          <rPr>
            <sz val="9"/>
            <color indexed="81"/>
            <rFont val="Segoe UI"/>
            <family val="2"/>
            <charset val="238"/>
          </rPr>
          <t>Uveďte celkový počet hodín v mesiaci s rešpektovaním prechodu SEČ/SELČ.</t>
        </r>
      </text>
    </comment>
    <comment ref="C66" authorId="0" shapeId="0" xr:uid="{00000000-0006-0000-2900-000007000000}">
      <text>
        <r>
          <rPr>
            <sz val="9"/>
            <color indexed="81"/>
            <rFont val="Segoe UI"/>
            <family val="2"/>
            <charset val="238"/>
          </rPr>
          <t>Uveďte mesačnú dobu výroby elektriny zdroja ako celku. Nejedná sa o súčet hodnôt v bodoch 11.1. až 11.10.! Jedná sa o súčet na hodinovej báze výsledkov logického vzťahu (11.1. OR 11.2. OR...OR 11.10.). Platí nasledujúce pravidlo, že MAX (11.1.; 11.2.;...;11.10.) &lt;= uvádzané číslo &lt;= celkový mesačný časový fond.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3" authorId="0" shapeId="0" xr:uid="{00000000-0006-0000-2A00-000001000000}">
      <text>
        <r>
          <rPr>
            <sz val="9"/>
            <color indexed="81"/>
            <rFont val="Segoe UI"/>
            <family val="2"/>
            <charset val="238"/>
          </rPr>
          <t>Vypĺňajte žlto podfarbené polia.</t>
        </r>
      </text>
    </comment>
    <comment ref="G9" authorId="0" shapeId="0" xr:uid="{00000000-0006-0000-2A00-000002000000}">
      <text>
        <r>
          <rPr>
            <sz val="9"/>
            <color indexed="81"/>
            <rFont val="Segoe UI"/>
            <family val="2"/>
            <charset val="238"/>
          </rPr>
          <t>Uvádzajte údaje platné ku koncu roku.</t>
        </r>
      </text>
    </comment>
    <comment ref="E11" authorId="0" shapeId="0" xr:uid="{00000000-0006-0000-2A00-000003000000}">
      <text>
        <r>
          <rPr>
            <sz val="9"/>
            <color indexed="81"/>
            <rFont val="Segoe UI"/>
            <family val="2"/>
            <charset val="238"/>
          </rPr>
          <t>Uveďte interné označenie generátora, bloku, výrobne a pod. V prípade potreby pridajte ďalšie riadky. )</t>
        </r>
      </text>
    </comment>
    <comment ref="G22" authorId="0" shapeId="0" xr:uid="{00000000-0006-0000-2A00-000004000000}">
      <text>
        <r>
          <rPr>
            <sz val="9"/>
            <color indexed="81"/>
            <rFont val="Segoe UI"/>
            <family val="2"/>
            <charset val="238"/>
          </rPr>
          <t>Napíklad: Kondenzačná turbína s odberom tepla, protitlaková turbína, paroplynový cyklus, spaľovacia turbína, spaľovací motor, vodná turbína a pod.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3" authorId="0" shapeId="0" xr:uid="{00000000-0006-0000-2B00-000001000000}">
      <text>
        <r>
          <rPr>
            <sz val="9"/>
            <color indexed="81"/>
            <rFont val="Segoe UI"/>
            <family val="2"/>
            <charset val="238"/>
          </rPr>
          <t>Vypĺňajte žlto podfarbené polia.</t>
        </r>
      </text>
    </comment>
  </commentList>
</comments>
</file>

<file path=xl/sharedStrings.xml><?xml version="1.0" encoding="utf-8"?>
<sst xmlns="http://schemas.openxmlformats.org/spreadsheetml/2006/main" count="4480" uniqueCount="1849">
  <si>
    <t>tab01)</t>
  </si>
  <si>
    <t>Technické a ekonomické parametre zariadení na výrobu elektriny</t>
  </si>
  <si>
    <t xml:space="preserve">Špecifikácia podkladov pre posudzovanie primeranosti zdrojov v zmysle Nariadenia Európskeho parlamentu a Rady (EÚ) č. 2019/943 o vnútornom trhu s elektrinou </t>
  </si>
  <si>
    <t>Príloha N5 Podklady pre posudzovanie primeranosti zdrojov</t>
  </si>
  <si>
    <t>Prílohy k Dokumentu N</t>
  </si>
  <si>
    <r>
      <t xml:space="preserve">Účinnosť pre P80% = pomer medzi výrobou elektriny a spotrebou energie v palive vztiahnutou na (dolnú) výhrevnosť paliva pri </t>
    </r>
    <r>
      <rPr>
        <b/>
        <u/>
        <sz val="9"/>
        <rFont val="Arial"/>
        <family val="2"/>
        <charset val="238"/>
      </rPr>
      <t>čistom</t>
    </r>
    <r>
      <rPr>
        <sz val="9"/>
        <rFont val="Arial"/>
        <family val="2"/>
        <charset val="238"/>
      </rPr>
      <t xml:space="preserve"> výkone P80%. </t>
    </r>
  </si>
  <si>
    <r>
      <t xml:space="preserve">účinnosť (%) pre P80% - vztiahnutá k </t>
    </r>
    <r>
      <rPr>
        <b/>
        <u/>
        <sz val="9"/>
        <rFont val="Arial"/>
        <family val="2"/>
        <charset val="238"/>
      </rPr>
      <t>čistému</t>
    </r>
    <r>
      <rPr>
        <sz val="9"/>
        <rFont val="Arial"/>
        <family val="2"/>
        <charset val="238"/>
      </rPr>
      <t xml:space="preserve"> výkonu</t>
    </r>
  </si>
  <si>
    <r>
      <t xml:space="preserve">Účinnosť pre Pmin = pomer medzi výrobou elektriny a spotrebou energie v palive vztiahnutou na (dolnú) výhrevnosť paliva pri </t>
    </r>
    <r>
      <rPr>
        <b/>
        <u/>
        <sz val="9"/>
        <rFont val="Arial"/>
        <family val="2"/>
        <charset val="238"/>
      </rPr>
      <t>čistom</t>
    </r>
    <r>
      <rPr>
        <sz val="9"/>
        <rFont val="Arial"/>
        <family val="2"/>
        <charset val="238"/>
      </rPr>
      <t xml:space="preserve"> výkone Pmin. </t>
    </r>
  </si>
  <si>
    <r>
      <t xml:space="preserve">účinnosť (%) pre Pmin - pri prevádzke s 2 generátormi - vztiahnutá k </t>
    </r>
    <r>
      <rPr>
        <b/>
        <u/>
        <sz val="9"/>
        <rFont val="Arial"/>
        <family val="2"/>
        <charset val="238"/>
      </rPr>
      <t>čistému</t>
    </r>
    <r>
      <rPr>
        <sz val="9"/>
        <rFont val="Arial"/>
        <family val="2"/>
        <charset val="238"/>
      </rPr>
      <t xml:space="preserve"> výkonu</t>
    </r>
  </si>
  <si>
    <r>
      <t xml:space="preserve">Štandardná účinnosť = pomer medzi výrobou elektriny a spotrebou energie v palive vztiahnutou na (dolnú) výhrevnosť paliva pri </t>
    </r>
    <r>
      <rPr>
        <b/>
        <u/>
        <sz val="9"/>
        <rFont val="Arial"/>
        <family val="2"/>
        <charset val="238"/>
      </rPr>
      <t>čistom</t>
    </r>
    <r>
      <rPr>
        <sz val="9"/>
        <rFont val="Arial"/>
        <family val="2"/>
        <charset val="238"/>
      </rPr>
      <t xml:space="preserve"> výkone Pinšt. </t>
    </r>
  </si>
  <si>
    <t>Standard efficiency in NCV terms (NCV = Net Calorific Value)</t>
  </si>
  <si>
    <r>
      <t xml:space="preserve">Štandardná účinnosť (%) - vztiahnutá k </t>
    </r>
    <r>
      <rPr>
        <b/>
        <u/>
        <sz val="9"/>
        <rFont val="Arial"/>
        <family val="2"/>
        <charset val="238"/>
      </rPr>
      <t>čistému</t>
    </r>
    <r>
      <rPr>
        <sz val="9"/>
        <rFont val="Arial"/>
        <family val="2"/>
        <charset val="238"/>
      </rPr>
      <t xml:space="preserve"> výkonu</t>
    </r>
  </si>
  <si>
    <t>Pozri tabuľku "Maximálny počet jadrových blokov v plánovanej odstávke"</t>
  </si>
  <si>
    <t>Maximum numberr of units in maintenance</t>
  </si>
  <si>
    <t>Max. počet blokov, ktoré môžu byť súčasne v plánovanej odstávke - hodinové údaje pre celý rok</t>
  </si>
  <si>
    <r>
      <t xml:space="preserve">Predpokladané zníženie </t>
    </r>
    <r>
      <rPr>
        <b/>
        <u/>
        <sz val="9"/>
        <color theme="1"/>
        <rFont val="Arial"/>
        <family val="2"/>
        <charset val="238"/>
      </rPr>
      <t>čistého</t>
    </r>
    <r>
      <rPr>
        <sz val="9"/>
        <color theme="1"/>
        <rFont val="Arial"/>
        <family val="2"/>
        <charset val="238"/>
      </rPr>
      <t xml:space="preserve"> maximálneho výkonu pre každú hodinu v roku. Je to výkon, ktorý je definovaný ako percentuálny podiel čistého Pinšt. Dôvodom zníženia maximálneho výkonu môže byť napr. nedostaočné chladenie v letnej sezóne.</t>
    </r>
  </si>
  <si>
    <t>Pozri tabuľku "Zníženie max. výkonu"</t>
  </si>
  <si>
    <t>Derating</t>
  </si>
  <si>
    <t>Trvalé zníženie dostupného výkonu - hodinové údaje pre celý rok (+ dôvod zníženia výkonu) (% z Pinšt čistý)</t>
  </si>
  <si>
    <r>
      <t xml:space="preserve">Predpokladaná čistá </t>
    </r>
    <r>
      <rPr>
        <b/>
        <sz val="9"/>
        <color theme="1"/>
        <rFont val="Arial"/>
        <family val="2"/>
        <charset val="238"/>
      </rPr>
      <t>vynútená</t>
    </r>
    <r>
      <rPr>
        <sz val="9"/>
        <color theme="1"/>
        <rFont val="Arial"/>
        <family val="2"/>
        <charset val="238"/>
      </rPr>
      <t xml:space="preserve"> výroba pre každú hodinu v roku. Dôvodom vynútenej výroby môže byť napr. poskytovanie tepla, obmedzenia výrobnej technológie a i.</t>
    </r>
  </si>
  <si>
    <t>Pozri tabuľku "Vynútená výroba"</t>
  </si>
  <si>
    <t>Must run</t>
  </si>
  <si>
    <t>Vynútená výroba - hodinové údaje pre celý rok (+ dôvod vynútenej výroby) (% z Pinšt čistý)</t>
  </si>
  <si>
    <t>Uviesť ročný objem dotácií.</t>
  </si>
  <si>
    <t>Different revenue stream (EUR/year)</t>
  </si>
  <si>
    <t>Dotácie (EUR/year)</t>
  </si>
  <si>
    <t>Uviesť obmedzenú dobu ročnej prevádzky - ak je v platnosti takéto obmedzenie.</t>
  </si>
  <si>
    <t>Annual operating time limit (h/year)</t>
  </si>
  <si>
    <t>Obmedzenie ročného času prevádzky (h/rok)</t>
  </si>
  <si>
    <r>
      <t xml:space="preserve">Uviesť maximálnu </t>
    </r>
    <r>
      <rPr>
        <b/>
        <u/>
        <sz val="9"/>
        <color theme="1"/>
        <rFont val="Arial"/>
        <family val="2"/>
        <charset val="238"/>
      </rPr>
      <t>čistú</t>
    </r>
    <r>
      <rPr>
        <sz val="9"/>
        <color theme="1"/>
        <rFont val="Arial"/>
        <family val="2"/>
        <charset val="238"/>
      </rPr>
      <t xml:space="preserve"> ročnú výrobu po jej obmedzení. Vypĺňať v prípade, ak je v platnosti takéto obmedzenie (napr. z technických, právnych aleo iných dôvodov).</t>
    </r>
  </si>
  <si>
    <t>Output constraints (GWh/year)</t>
  </si>
  <si>
    <t>Obmedzenie ročnej výroby (GWh/rok)</t>
  </si>
  <si>
    <r>
      <t xml:space="preserve">Náklady na prevádzku a údržbu, ktoré nie sú závislé od výroby. Sú </t>
    </r>
    <r>
      <rPr>
        <sz val="9"/>
        <rFont val="Arial"/>
        <family val="2"/>
        <charset val="238"/>
      </rPr>
      <t xml:space="preserve">vztiahnuté na </t>
    </r>
    <r>
      <rPr>
        <b/>
        <u/>
        <sz val="9"/>
        <rFont val="Arial"/>
        <family val="2"/>
        <charset val="238"/>
      </rPr>
      <t>čistý</t>
    </r>
    <r>
      <rPr>
        <sz val="9"/>
        <rFont val="Arial"/>
        <family val="2"/>
        <charset val="238"/>
      </rPr>
      <t xml:space="preserve"> inštalovaný výkon.</t>
    </r>
  </si>
  <si>
    <t>Fixed O and M Costs (EUR/MW)</t>
  </si>
  <si>
    <t>Fixné náklady na prevádzku a údržbu (EUR/MW)</t>
  </si>
  <si>
    <r>
      <t>Náklady na dopravenie paliva do elektrárne. Sú</t>
    </r>
    <r>
      <rPr>
        <sz val="9"/>
        <rFont val="Arial"/>
        <family val="2"/>
        <charset val="238"/>
      </rPr>
      <t xml:space="preserve"> vztiahnuté na (dolnú) výhrevnosť paliva.</t>
    </r>
  </si>
  <si>
    <t>Fuel transport cost (EUR/Net GJ)</t>
  </si>
  <si>
    <t>Náklady na transport paliva (EUR/Net GJ)</t>
  </si>
  <si>
    <r>
      <t xml:space="preserve">Náklady na prevádzku a údržbu, ktoré sa menia priamo s výrobou a sú </t>
    </r>
    <r>
      <rPr>
        <sz val="9"/>
        <rFont val="Arial"/>
        <family val="2"/>
        <charset val="238"/>
      </rPr>
      <t xml:space="preserve">vztiahnuté na </t>
    </r>
    <r>
      <rPr>
        <b/>
        <u/>
        <sz val="9"/>
        <rFont val="Arial"/>
        <family val="2"/>
        <charset val="238"/>
      </rPr>
      <t>čistú</t>
    </r>
    <r>
      <rPr>
        <sz val="9"/>
        <rFont val="Arial"/>
        <family val="2"/>
        <charset val="238"/>
      </rPr>
      <t xml:space="preserve"> výrobu</t>
    </r>
    <r>
      <rPr>
        <sz val="9"/>
        <color theme="1"/>
        <rFont val="Arial"/>
        <family val="2"/>
        <charset val="238"/>
      </rPr>
      <t>. Nezahŕňajú náklady na palivo.</t>
    </r>
  </si>
  <si>
    <t>Variable O and M costs (EUR/MWh)</t>
  </si>
  <si>
    <t>Variabilné náklady na prevádzku a údržbu (EUR/MWh)</t>
  </si>
  <si>
    <t>Čas potrebný na spustenie zdroja z nulového výkonu až po dosiahnutie výkonu Pmin.</t>
  </si>
  <si>
    <t>Startup time (h)</t>
  </si>
  <si>
    <t>Doba nábehu zdroja (h)</t>
  </si>
  <si>
    <t>Čas potrebný na postupné zníženie výkonu z Pmin do úplného vypnutia.</t>
  </si>
  <si>
    <t>Shutdown time (h)</t>
  </si>
  <si>
    <t>Doba vypínania zdroja (h)</t>
  </si>
  <si>
    <t>Najkratší čas, počas ktorého musí zdroj zostať zapnutý po uvedení do prevádzky.</t>
  </si>
  <si>
    <t>Min hours up (h)</t>
  </si>
  <si>
    <t>Minimálna doba trvania výroby (h)</t>
  </si>
  <si>
    <t>Najkratší čas, počas ktorého musí zdroj v prípade vypnutia zostať vypnutý do ďalšieho uvedenia do prevádzky.</t>
  </si>
  <si>
    <t>Min hours down (h)</t>
  </si>
  <si>
    <t>Minimálna doba bez výroby (h)</t>
  </si>
  <si>
    <t>Najvyššia hodnota, o ktorú je zdroj schopný zvýšiť výkon v pracovnej oblasti Pmin - Pmax.</t>
  </si>
  <si>
    <t>Ramp up (MW/min)</t>
  </si>
  <si>
    <t>Rýchlosť nárastu výkonu (MW/min)</t>
  </si>
  <si>
    <t>Najvyššia hodnota, o ktorú je zdroj schopný znížiť výkon v pracovnej oblasti Pmin - Pmax.</t>
  </si>
  <si>
    <t>Ramp down (MW/min)</t>
  </si>
  <si>
    <t>Rýchlosť zníženia výkonu (MW/min)</t>
  </si>
  <si>
    <t>Mesiace v roku, kedy nie sú prípustné plánované odstávky.</t>
  </si>
  <si>
    <t>Obdobie bez plánovaných odstávok (mesiace)</t>
  </si>
  <si>
    <t>Minimálna dĺžka trvania jednej odstávky. Parameter je smerodajný v prípade, ak je plánovaných odstávok viac ako 1.</t>
  </si>
  <si>
    <t>Planned outage: minimum number of hours per window</t>
  </si>
  <si>
    <t>Plánované odstávky: minimálna dĺžka 1 odstávky (hod.)</t>
  </si>
  <si>
    <t>Počet plánovaných odstávok v roku.</t>
  </si>
  <si>
    <t>Planned outage: annual rate (number of windows)</t>
  </si>
  <si>
    <t>Plánované odstávky: počet odstávok v roku</t>
  </si>
  <si>
    <t>Počet dní v roku, počas ktorých je zdroj v plánovanej odstávke.</t>
  </si>
  <si>
    <t>Planned outage: annual rate (number of days)</t>
  </si>
  <si>
    <t>Plánované odstávky: počet dní v roku</t>
  </si>
  <si>
    <t>Štatistika neplánovaných výpadkov zdroja za obdobie rokov 2010 - 2019 v definovaných intervaloch trvania výpadkov.</t>
  </si>
  <si>
    <t>Pozri tabuľku "Výpadky_štatistika".</t>
  </si>
  <si>
    <t>Forced outage: štatistika výpadkovosti za posledných 10 rokov</t>
  </si>
  <si>
    <t>Neplánované výpadky: štatistika výpadkovosti za posledných 10 rokov</t>
  </si>
  <si>
    <t>Stredný čas trvania jedného výpadku.</t>
  </si>
  <si>
    <t>Forced outage rate: Mean time to repair (number of days)</t>
  </si>
  <si>
    <t>Neplánované výpadky: Stredný čas opravy (počet dní)</t>
  </si>
  <si>
    <t>Forced outage rate</t>
  </si>
  <si>
    <t xml:space="preserve">Neplánované výpadky (dni v roku) </t>
  </si>
  <si>
    <r>
      <rPr>
        <b/>
        <u/>
        <sz val="9"/>
        <color theme="1"/>
        <rFont val="Arial"/>
        <family val="2"/>
        <charset val="238"/>
      </rPr>
      <t>Hrubý</t>
    </r>
    <r>
      <rPr>
        <sz val="9"/>
        <color theme="1"/>
        <rFont val="Arial"/>
        <family val="2"/>
        <charset val="238"/>
      </rPr>
      <t xml:space="preserve"> minimálny činný výkon pri prevádzke s 2 generátormi, kedy je ešte možná technicky stabilná prevádzka.</t>
    </r>
  </si>
  <si>
    <t>Pgen min hrubý - pri prevádzke s 2 generátormi (MW)</t>
  </si>
  <si>
    <t>Gross generating capacity (MW)</t>
  </si>
  <si>
    <t>Pinšt hrubý (MW)</t>
  </si>
  <si>
    <r>
      <rPr>
        <b/>
        <u/>
        <sz val="9"/>
        <color theme="1"/>
        <rFont val="Arial"/>
        <family val="2"/>
        <charset val="238"/>
      </rPr>
      <t>Čistý</t>
    </r>
    <r>
      <rPr>
        <sz val="9"/>
        <color theme="1"/>
        <rFont val="Arial"/>
        <family val="2"/>
        <charset val="238"/>
      </rPr>
      <t xml:space="preserve"> minimálny činný výkon pri prevádzke s 2 generátormi, pri ktorom je ešte možná technicky stabilná prevádzka.</t>
    </r>
  </si>
  <si>
    <t>Pmin čistý - pri prevádzke s 2 generátormi (MW)</t>
  </si>
  <si>
    <r>
      <rPr>
        <b/>
        <u/>
        <sz val="9"/>
        <color theme="1"/>
        <rFont val="Arial"/>
        <family val="2"/>
        <charset val="238"/>
      </rPr>
      <t>Čistý</t>
    </r>
    <r>
      <rPr>
        <sz val="9"/>
        <color theme="1"/>
        <rFont val="Arial"/>
        <family val="2"/>
        <charset val="238"/>
      </rPr>
      <t xml:space="preserve"> inštalovaný výkon. (Hrubý Pinšt po odčítaní vlastnej spotreby.)</t>
    </r>
  </si>
  <si>
    <t>Net maximum generating capacity (MW)</t>
  </si>
  <si>
    <t>Pinšt čistý (MW)</t>
  </si>
  <si>
    <t xml:space="preserve">"Áno", ak sa jedná o zdroj s kombinovanou výrobou elektriny a tepla (KVET). </t>
  </si>
  <si>
    <t>CHP</t>
  </si>
  <si>
    <t>KVET (Áno/Nie)</t>
  </si>
  <si>
    <r>
      <t xml:space="preserve">Fixné náklady na štart vztiahnuté na </t>
    </r>
    <r>
      <rPr>
        <b/>
        <u/>
        <sz val="9"/>
        <rFont val="Arial"/>
        <family val="2"/>
        <charset val="238"/>
      </rPr>
      <t>čistý</t>
    </r>
    <r>
      <rPr>
        <sz val="9"/>
        <rFont val="Arial"/>
        <family val="2"/>
        <charset val="238"/>
      </rPr>
      <t xml:space="preserve"> Pinšt. Nezahŕňajú náklady na palivo.</t>
    </r>
  </si>
  <si>
    <t>Start-up fix cost (e.g. wear) (€ /MW. Start)</t>
  </si>
  <si>
    <t>Fixné náklady na štart (€/štart)</t>
  </si>
  <si>
    <r>
      <t xml:space="preserve">Spotreba energie v palive pri štarte vztiahnutá na </t>
    </r>
    <r>
      <rPr>
        <b/>
        <u/>
        <sz val="9"/>
        <rFont val="Arial"/>
        <family val="2"/>
        <charset val="238"/>
      </rPr>
      <t>čistý</t>
    </r>
    <r>
      <rPr>
        <sz val="9"/>
        <rFont val="Arial"/>
        <family val="2"/>
        <charset val="238"/>
      </rPr>
      <t xml:space="preserve"> Pinšt, je stanovená cez (dolnú*) výhrevnost paliva.</t>
    </r>
  </si>
  <si>
    <t>Start-up fuel consumption (Net GJ /MW. Start)</t>
  </si>
  <si>
    <t>Spotreba paliva pri štarte (Net GJ /MW. Štart)</t>
  </si>
  <si>
    <t>Palivo s najvyšším podielom využitia.</t>
  </si>
  <si>
    <t>Fuel</t>
  </si>
  <si>
    <t>Primárne palivo (typ)</t>
  </si>
  <si>
    <t>Dôvod ukončenia prevádzky.</t>
  </si>
  <si>
    <t>Decomissioning reason</t>
  </si>
  <si>
    <t>Dôvod ukončenia prevádzky</t>
  </si>
  <si>
    <t>Predpokldaný dátum ukončenia komerčnej prevádzky. Ak nie je tento údaj známy, môže byť stanovený predpokladanou životnosťou zariadenia.</t>
  </si>
  <si>
    <t>Decommissioning date</t>
  </si>
  <si>
    <t>Dátum ukončenia prevádzky</t>
  </si>
  <si>
    <t>Dátum uvedenia zdroja do komerčnej prevádzky.</t>
  </si>
  <si>
    <t>Commissioning date</t>
  </si>
  <si>
    <t>Dátum uvedenia do prevádzky</t>
  </si>
  <si>
    <t>Vlastník zdroja a adresa sídla vlastníka zdroja.</t>
  </si>
  <si>
    <t>Ownership and the office address</t>
  </si>
  <si>
    <t>Vlastník a adresa sídla spoločnosti</t>
  </si>
  <si>
    <t>Zdroj1</t>
  </si>
  <si>
    <t>Generating unit name</t>
  </si>
  <si>
    <t>Názov výrobnej jednotky</t>
  </si>
  <si>
    <t>Popis parametrov</t>
  </si>
  <si>
    <t>Komentár (voliteľné)</t>
  </si>
  <si>
    <t>Alernatívny anglický názov parametra</t>
  </si>
  <si>
    <t>Názov parametra</t>
  </si>
  <si>
    <t>kód (interný)</t>
  </si>
  <si>
    <t>(14 ; a viac &gt;</t>
  </si>
  <si>
    <t>(13 ; 14 &gt;</t>
  </si>
  <si>
    <t>(12 ; 13 &gt;</t>
  </si>
  <si>
    <t>(11 ; 12 &gt;</t>
  </si>
  <si>
    <t>(10 ; 11 &gt;</t>
  </si>
  <si>
    <t>(9 ; 10 &gt;</t>
  </si>
  <si>
    <t>(8 ; 9 &gt;</t>
  </si>
  <si>
    <t>(7 ; 8 &gt;</t>
  </si>
  <si>
    <t>(6 ; 7 &gt;</t>
  </si>
  <si>
    <t>(5 ; 6 &gt;</t>
  </si>
  <si>
    <t>(4 ; 5 &gt;</t>
  </si>
  <si>
    <t>(3 ; 4 &gt;</t>
  </si>
  <si>
    <t>(2 ; 3 &gt;</t>
  </si>
  <si>
    <t>(1 ; 2 &gt;</t>
  </si>
  <si>
    <t>(0,5 ; 1 &gt;</t>
  </si>
  <si>
    <t>&lt; 0 ; 0,5 &gt;</t>
  </si>
  <si>
    <t>Počet výpadkov</t>
  </si>
  <si>
    <t>Trvanie výpadku (dni)</t>
  </si>
  <si>
    <t>31.12.</t>
  </si>
  <si>
    <t>11.10.</t>
  </si>
  <si>
    <t>01.01.</t>
  </si>
  <si>
    <t>celý rok bez vynútenej výroby</t>
  </si>
  <si>
    <t>Dôvod vynútenej výroby</t>
  </si>
  <si>
    <t>Vynútená výroba (% Pinšt čistý)</t>
  </si>
  <si>
    <t>Hodina</t>
  </si>
  <si>
    <t>Týždeň</t>
  </si>
  <si>
    <t>Mesiac</t>
  </si>
  <si>
    <t>Dátum</t>
  </si>
  <si>
    <t>Vynútená výroba</t>
  </si>
  <si>
    <t>Dôvod zníženia maximálneho výkonu</t>
  </si>
  <si>
    <t>Hodnota maximálneho výkonu po znížení (% Pinšt čistý)</t>
  </si>
  <si>
    <t>Zníženie maximálneho výkonu</t>
  </si>
  <si>
    <t>Maximálny počet jadrových blokov v plánovanej odstávke</t>
  </si>
  <si>
    <t>tab02)</t>
  </si>
  <si>
    <t>Poznámka: * Dolná výhrevnosť je teplo uvoľnené úplným spálením jednotkového množstva paliva pri konštantnom tlaku a teplote.</t>
  </si>
  <si>
    <r>
      <t xml:space="preserve">Účinnosť pre P80% = pomer medzi výrobou elektriny a spotrebou energie v palive vztiahnutou na </t>
    </r>
    <r>
      <rPr>
        <b/>
        <sz val="9"/>
        <rFont val="Arial"/>
        <family val="2"/>
        <charset val="238"/>
      </rPr>
      <t>(dolnú)</t>
    </r>
    <r>
      <rPr>
        <sz val="9"/>
        <rFont val="Arial"/>
        <family val="2"/>
        <charset val="238"/>
      </rPr>
      <t xml:space="preserve"> výhrevnosť paliva pri </t>
    </r>
    <r>
      <rPr>
        <b/>
        <u/>
        <sz val="9"/>
        <rFont val="Arial"/>
        <family val="2"/>
        <charset val="238"/>
      </rPr>
      <t>čistom</t>
    </r>
    <r>
      <rPr>
        <sz val="9"/>
        <rFont val="Arial"/>
        <family val="2"/>
        <charset val="238"/>
      </rPr>
      <t xml:space="preserve"> výkone P80%. </t>
    </r>
  </si>
  <si>
    <r>
      <t xml:space="preserve">Účinnosť pre Pmin = pomer medzi výrobou elektriny a spotrebou energie v palive vztiahnutou na </t>
    </r>
    <r>
      <rPr>
        <b/>
        <sz val="9"/>
        <rFont val="Arial"/>
        <family val="2"/>
        <charset val="238"/>
      </rPr>
      <t>(dolnú)</t>
    </r>
    <r>
      <rPr>
        <sz val="9"/>
        <rFont val="Arial"/>
        <family val="2"/>
        <charset val="238"/>
      </rPr>
      <t xml:space="preserve"> výhrevnosť paliva pri </t>
    </r>
    <r>
      <rPr>
        <b/>
        <u/>
        <sz val="9"/>
        <rFont val="Arial"/>
        <family val="2"/>
        <charset val="238"/>
      </rPr>
      <t>čistom</t>
    </r>
    <r>
      <rPr>
        <sz val="9"/>
        <rFont val="Arial"/>
        <family val="2"/>
        <charset val="238"/>
      </rPr>
      <t xml:space="preserve"> výkone Pmin. </t>
    </r>
  </si>
  <si>
    <r>
      <t xml:space="preserve">účinnosť (%) pre Pmin - vztiahnutá k </t>
    </r>
    <r>
      <rPr>
        <b/>
        <u/>
        <sz val="9"/>
        <rFont val="Arial"/>
        <family val="2"/>
        <charset val="238"/>
      </rPr>
      <t>čistému</t>
    </r>
    <r>
      <rPr>
        <sz val="9"/>
        <rFont val="Arial"/>
        <family val="2"/>
        <charset val="238"/>
      </rPr>
      <t xml:space="preserve"> výkonu</t>
    </r>
  </si>
  <si>
    <r>
      <t xml:space="preserve">Štandardná účinnosť = pomer medzi výrobou elektriny a spotrebou energie v palive vztiahnutou na </t>
    </r>
    <r>
      <rPr>
        <b/>
        <sz val="9"/>
        <rFont val="Arial"/>
        <family val="2"/>
        <charset val="238"/>
      </rPr>
      <t>(dolnú)</t>
    </r>
    <r>
      <rPr>
        <sz val="9"/>
        <rFont val="Arial"/>
        <family val="2"/>
        <charset val="238"/>
      </rPr>
      <t xml:space="preserve"> výhrevnosť paliva pri </t>
    </r>
    <r>
      <rPr>
        <b/>
        <u/>
        <sz val="9"/>
        <rFont val="Arial"/>
        <family val="2"/>
        <charset val="238"/>
      </rPr>
      <t>čistom</t>
    </r>
    <r>
      <rPr>
        <sz val="9"/>
        <rFont val="Arial"/>
        <family val="2"/>
        <charset val="238"/>
      </rPr>
      <t xml:space="preserve"> výkone Pinšt.</t>
    </r>
  </si>
  <si>
    <r>
      <t xml:space="preserve">Predpokladané zníženie </t>
    </r>
    <r>
      <rPr>
        <b/>
        <u/>
        <sz val="9"/>
        <color theme="1"/>
        <rFont val="Arial"/>
        <family val="2"/>
        <charset val="238"/>
      </rPr>
      <t>čistého</t>
    </r>
    <r>
      <rPr>
        <sz val="9"/>
        <color theme="1"/>
        <rFont val="Arial"/>
        <family val="2"/>
        <charset val="238"/>
      </rPr>
      <t xml:space="preserve"> maximálneho výkonu pre každú hodinu v roku. Je to výkon, ktorý je definovaný ako percentuálny podiel </t>
    </r>
    <r>
      <rPr>
        <b/>
        <u/>
        <sz val="9"/>
        <color theme="1"/>
        <rFont val="Arial"/>
        <family val="2"/>
        <charset val="238"/>
      </rPr>
      <t>čistého</t>
    </r>
    <r>
      <rPr>
        <sz val="9"/>
        <color theme="1"/>
        <rFont val="Arial"/>
        <family val="2"/>
        <charset val="238"/>
      </rPr>
      <t xml:space="preserve"> Pinšt. Dôvodom zníženia maximálneho výkonu môže byť napr. nedostaočné chladenie v letnej sezóne.</t>
    </r>
  </si>
  <si>
    <r>
      <t xml:space="preserve">Predpokladaná </t>
    </r>
    <r>
      <rPr>
        <b/>
        <u/>
        <sz val="9"/>
        <color theme="1"/>
        <rFont val="Arial"/>
        <family val="2"/>
        <charset val="238"/>
      </rPr>
      <t>čistá</t>
    </r>
    <r>
      <rPr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vynútená</t>
    </r>
    <r>
      <rPr>
        <sz val="9"/>
        <color theme="1"/>
        <rFont val="Arial"/>
        <family val="2"/>
        <charset val="238"/>
      </rPr>
      <t xml:space="preserve"> výroba pre každú hodinu v roku. Dôvodom vynútenej výroby môže byť napr. poskytovanie tepla, obmedzenia výrobnej technológie a i.</t>
    </r>
  </si>
  <si>
    <t>V prípade nepoberania podpory uviesť "bez  podpory".</t>
  </si>
  <si>
    <t>Dátum začiatku poberania podpory podľa zákona 309/2009 Z. z.</t>
  </si>
  <si>
    <t>Náklady na dopravenie paliva do elektrárne. Sú vztiahnuté k energii v palive stanovenej cez (dolnú) výhrevnosť paliva.</t>
  </si>
  <si>
    <t>Obviklý dátum ukončenia plánovanej odstávky.</t>
  </si>
  <si>
    <t>Planned outage: Exact end date</t>
  </si>
  <si>
    <t>Plánované odstávky: Dátum ukončenia</t>
  </si>
  <si>
    <t>Obviklý dátum začiatku plánovanej odstávky, veľkosť odstaveného výkonu a dôvod odstávky.</t>
  </si>
  <si>
    <t>Planned outage: Exact starting date + ratio of capacity in maintenance + reason</t>
  </si>
  <si>
    <t>Plánované odstávky: Dátum začiatku + % Pinšt v údržbe + Dôvod</t>
  </si>
  <si>
    <t>Neplánovaný výpadok zdroja napr. z dôvodu poruchy.</t>
  </si>
  <si>
    <r>
      <rPr>
        <b/>
        <u/>
        <sz val="9"/>
        <color theme="1"/>
        <rFont val="Arial"/>
        <family val="2"/>
        <charset val="238"/>
      </rPr>
      <t>Hrubý</t>
    </r>
    <r>
      <rPr>
        <sz val="9"/>
        <color theme="1"/>
        <rFont val="Arial"/>
        <family val="2"/>
        <charset val="238"/>
      </rPr>
      <t xml:space="preserve"> minimálny činný výkon, kedy je ešte možná technicky stabilná prevádzka.</t>
    </r>
  </si>
  <si>
    <t>Gross minimum stable generation (MW)</t>
  </si>
  <si>
    <t>Pmin hrubý (MW)</t>
  </si>
  <si>
    <r>
      <rPr>
        <b/>
        <u/>
        <sz val="9"/>
        <color theme="1"/>
        <rFont val="Arial"/>
        <family val="2"/>
        <charset val="238"/>
      </rPr>
      <t>Hrubý</t>
    </r>
    <r>
      <rPr>
        <sz val="9"/>
        <color theme="1"/>
        <rFont val="Arial"/>
        <family val="2"/>
        <charset val="238"/>
      </rPr>
      <t xml:space="preserve"> inštalovaný výkon zdroja. Je to maximalny hrubý činný výkon.</t>
    </r>
  </si>
  <si>
    <r>
      <rPr>
        <b/>
        <u/>
        <sz val="9"/>
        <color theme="1"/>
        <rFont val="Arial"/>
        <family val="2"/>
        <charset val="238"/>
      </rPr>
      <t>Čistý</t>
    </r>
    <r>
      <rPr>
        <sz val="9"/>
        <color theme="1"/>
        <rFont val="Arial"/>
        <family val="2"/>
        <charset val="238"/>
      </rPr>
      <t xml:space="preserve"> minimálny činný výkon, pri ktorom je ešte možná technicky stabilná prevádzka.</t>
    </r>
  </si>
  <si>
    <t>Net minimum stable generation (MW)</t>
  </si>
  <si>
    <t>Pmin čistý (MW)</t>
  </si>
  <si>
    <t>Časové obdobie po vypnutí elektrárne, počas ktorého elektráreň prejde z prevádzkového stavu "horúci" do stavu "studený".</t>
  </si>
  <si>
    <t>Transition time [h] from hot to cold</t>
  </si>
  <si>
    <t>Čas prechodu zo stavu "horúci" do stavu "studený" (hod)</t>
  </si>
  <si>
    <t>Časové obdobie, počas ktorého elektráreň po vypnutí zostáva v prevádzkovom stave "horúci".</t>
  </si>
  <si>
    <t>Transition time [h] from hot to warm</t>
  </si>
  <si>
    <t>Čas prechodu zo stavu "horúci" do stavu "teplý" (hod)</t>
  </si>
  <si>
    <r>
      <t xml:space="preserve">Fixné náklady na </t>
    </r>
    <r>
      <rPr>
        <b/>
        <u/>
        <sz val="9"/>
        <rFont val="Arial"/>
        <family val="2"/>
        <charset val="238"/>
      </rPr>
      <t>studený</t>
    </r>
    <r>
      <rPr>
        <sz val="9"/>
        <rFont val="Arial"/>
        <family val="2"/>
        <charset val="238"/>
      </rPr>
      <t xml:space="preserve"> štart vztiahnuté na </t>
    </r>
    <r>
      <rPr>
        <b/>
        <u/>
        <sz val="9"/>
        <rFont val="Arial"/>
        <family val="2"/>
        <charset val="238"/>
      </rPr>
      <t>čistý</t>
    </r>
    <r>
      <rPr>
        <sz val="9"/>
        <rFont val="Arial"/>
        <family val="2"/>
        <charset val="238"/>
      </rPr>
      <t xml:space="preserve"> Pinšt. Nezahŕňajú náklady na palivo.</t>
    </r>
  </si>
  <si>
    <t>Start-up fix cost (e.g. wear) cold start (€ /MW. Start)</t>
  </si>
  <si>
    <r>
      <t xml:space="preserve">Fixné náklady na </t>
    </r>
    <r>
      <rPr>
        <b/>
        <u/>
        <sz val="9"/>
        <rFont val="Arial"/>
        <family val="2"/>
        <charset val="238"/>
      </rPr>
      <t>teplý</t>
    </r>
    <r>
      <rPr>
        <sz val="9"/>
        <rFont val="Arial"/>
        <family val="2"/>
        <charset val="238"/>
      </rPr>
      <t xml:space="preserve"> štart vztiahnuté na </t>
    </r>
    <r>
      <rPr>
        <b/>
        <u/>
        <sz val="9"/>
        <rFont val="Arial"/>
        <family val="2"/>
        <charset val="238"/>
      </rPr>
      <t>čistý</t>
    </r>
    <r>
      <rPr>
        <sz val="9"/>
        <rFont val="Arial"/>
        <family val="2"/>
        <charset val="238"/>
      </rPr>
      <t xml:space="preserve"> Pinšt. Nezahŕňajú náklady na palivo.</t>
    </r>
  </si>
  <si>
    <t>Start-up fix cost (e.g. wear) warm start (€ /MW. Start)</t>
  </si>
  <si>
    <r>
      <t xml:space="preserve">Fixné náklady na </t>
    </r>
    <r>
      <rPr>
        <b/>
        <u/>
        <sz val="9"/>
        <rFont val="Arial"/>
        <family val="2"/>
        <charset val="238"/>
      </rPr>
      <t>horúci</t>
    </r>
    <r>
      <rPr>
        <sz val="9"/>
        <rFont val="Arial"/>
        <family val="2"/>
        <charset val="238"/>
      </rPr>
      <t xml:space="preserve"> štart vztiahnuté na </t>
    </r>
    <r>
      <rPr>
        <b/>
        <u/>
        <sz val="9"/>
        <rFont val="Arial"/>
        <family val="2"/>
        <charset val="238"/>
      </rPr>
      <t>čistý</t>
    </r>
    <r>
      <rPr>
        <sz val="9"/>
        <rFont val="Arial"/>
        <family val="2"/>
        <charset val="238"/>
      </rPr>
      <t xml:space="preserve"> Pinšt. Nezahŕňajú náklady na palivo.</t>
    </r>
  </si>
  <si>
    <t>Start-up fix cost (e.g. wear) hot start (€ /MW. Start)</t>
  </si>
  <si>
    <r>
      <t xml:space="preserve">Spotreba energie v palive pri </t>
    </r>
    <r>
      <rPr>
        <b/>
        <u/>
        <sz val="9"/>
        <rFont val="Arial"/>
        <family val="2"/>
        <charset val="238"/>
      </rPr>
      <t>studenom</t>
    </r>
    <r>
      <rPr>
        <sz val="9"/>
        <rFont val="Arial"/>
        <family val="2"/>
        <charset val="238"/>
      </rPr>
      <t xml:space="preserve"> štarte vztiahnutá na </t>
    </r>
    <r>
      <rPr>
        <b/>
        <u/>
        <sz val="9"/>
        <rFont val="Arial"/>
        <family val="2"/>
        <charset val="238"/>
      </rPr>
      <t>čistý</t>
    </r>
    <r>
      <rPr>
        <sz val="9"/>
        <rFont val="Arial"/>
        <family val="2"/>
        <charset val="238"/>
      </rPr>
      <t xml:space="preserve"> Pinšt, je stanovená cez (dolnú*) výhrevnost paliva.</t>
    </r>
  </si>
  <si>
    <t>Start-up fuel consumption - cold start (Net GJ /MW. Start)</t>
  </si>
  <si>
    <r>
      <t xml:space="preserve">Spotreba energie v palive pri </t>
    </r>
    <r>
      <rPr>
        <b/>
        <u/>
        <sz val="9"/>
        <rFont val="Arial"/>
        <family val="2"/>
        <charset val="238"/>
      </rPr>
      <t>teplom</t>
    </r>
    <r>
      <rPr>
        <sz val="9"/>
        <rFont val="Arial"/>
        <family val="2"/>
        <charset val="238"/>
      </rPr>
      <t xml:space="preserve"> štarte vztiahnutá na </t>
    </r>
    <r>
      <rPr>
        <b/>
        <u/>
        <sz val="9"/>
        <rFont val="Arial"/>
        <family val="2"/>
        <charset val="238"/>
      </rPr>
      <t>čistý</t>
    </r>
    <r>
      <rPr>
        <sz val="9"/>
        <rFont val="Arial"/>
        <family val="2"/>
        <charset val="238"/>
      </rPr>
      <t xml:space="preserve"> Pinšt, je stanovená cez (dolnú*) výhrevnost paliva.</t>
    </r>
  </si>
  <si>
    <t>Start-up fuel consumption - warm start (Net GJ /MW. Start)</t>
  </si>
  <si>
    <r>
      <t xml:space="preserve">Spotreba energie v palive pri </t>
    </r>
    <r>
      <rPr>
        <b/>
        <u/>
        <sz val="9"/>
        <rFont val="Arial"/>
        <family val="2"/>
        <charset val="238"/>
      </rPr>
      <t>horúcom</t>
    </r>
    <r>
      <rPr>
        <sz val="9"/>
        <rFont val="Arial"/>
        <family val="2"/>
        <charset val="238"/>
      </rPr>
      <t xml:space="preserve"> štarte vztiahnutá na </t>
    </r>
    <r>
      <rPr>
        <b/>
        <u/>
        <sz val="9"/>
        <rFont val="Arial"/>
        <family val="2"/>
        <charset val="238"/>
      </rPr>
      <t>čistý</t>
    </r>
    <r>
      <rPr>
        <sz val="9"/>
        <rFont val="Arial"/>
        <family val="2"/>
        <charset val="238"/>
      </rPr>
      <t xml:space="preserve"> Pinšt, je stanovená cez (dolnú*) výhrevnost paliva.</t>
    </r>
  </si>
  <si>
    <t>Start-up fuel consumption - hot start (Net GJ /MW. Start)</t>
  </si>
  <si>
    <r>
      <t xml:space="preserve">Priemerná miera emisií skleníkových plynov CO2 vyprodukovaných spaľovaním za účelom vygenerovania tepla o množstve 1 GJ </t>
    </r>
    <r>
      <rPr>
        <b/>
        <u/>
        <sz val="9"/>
        <color theme="1"/>
        <rFont val="Arial"/>
        <family val="2"/>
        <charset val="238"/>
      </rPr>
      <t>netto.</t>
    </r>
  </si>
  <si>
    <t>CO2 emission factor (kg/Net GJ)</t>
  </si>
  <si>
    <t>CO2 emisný faktor (kg/Net GJ)</t>
  </si>
  <si>
    <t>Uviesť v prípade, že elektráreň spaľuje biopalivo.</t>
  </si>
  <si>
    <t>Custom biofuel price (EUR/Net GJ)</t>
  </si>
  <si>
    <t>Cena biopaliva (EUR/Net GJ)</t>
  </si>
  <si>
    <t>Palivo používané pri štarte.</t>
  </si>
  <si>
    <t>Start-up fuel type</t>
  </si>
  <si>
    <t>Palivo na štart (typ)</t>
  </si>
  <si>
    <t>Percentuálny podiel ostatných palív v palivovom mixe. Súčet podielov primárneho, sekundárneho a ostatného paliva je 100%.</t>
  </si>
  <si>
    <t>Other fuel usage (%)</t>
  </si>
  <si>
    <t>Podiel ostatného paliva (%)</t>
  </si>
  <si>
    <t>Percentuálny podiel sekundárneho paliva v palivovom mixe. Súčet podielov primárneho, sekundárneho a ostatného paliva je 100%.</t>
  </si>
  <si>
    <t>Secondary fuel usage (%)</t>
  </si>
  <si>
    <t>Podiel sekundárneho paliva (%)</t>
  </si>
  <si>
    <t>Percentuálny podiel primárneho paliva v palivovom mixe. Súčet podielov primárneho, sekundárneho a ostatného paliva je 100%.</t>
  </si>
  <si>
    <t>Primary fuel usage (%)</t>
  </si>
  <si>
    <t>Podiel primárneho paliva (%)</t>
  </si>
  <si>
    <t>Ostatné palivo okrem primárneho a sekundárneho, ktoré predstavuje zvyšnú časť palivového mixu.</t>
  </si>
  <si>
    <t>Other fuel</t>
  </si>
  <si>
    <t>Ostatné palivo (typ)</t>
  </si>
  <si>
    <t>Palivo používané súbežne s primárnym palivom. V palivovom mixe je zastúpené druhým najvyšším podielom.</t>
  </si>
  <si>
    <t>Secondary fuel</t>
  </si>
  <si>
    <t>Sekundárne palivo (typ)</t>
  </si>
  <si>
    <t>Zemepisná dĺžka polohy prevádzky.</t>
  </si>
  <si>
    <t>Longitude</t>
  </si>
  <si>
    <t>Zemepisná dĺžka</t>
  </si>
  <si>
    <t>Zemepisná šírka polohy prevádzky.</t>
  </si>
  <si>
    <t>Latitude</t>
  </si>
  <si>
    <t>Zemepisná šírka</t>
  </si>
  <si>
    <t>Názov 110 kV elektrickej stanice, cez ktorú je elektráreň pripojená do distribučnej sústavy.</t>
  </si>
  <si>
    <t>Miesto pripojenia</t>
  </si>
  <si>
    <t>Adresa prevádzky, v ktorej sa nachádza výrobná jednotka.</t>
  </si>
  <si>
    <t>Facility address</t>
  </si>
  <si>
    <t>Adresa prevádzky</t>
  </si>
  <si>
    <t>tab03)</t>
  </si>
  <si>
    <t>Štatistika neplánovaných výpadkov za obdobie ostatných 10 rokov</t>
  </si>
  <si>
    <t>tab04)</t>
  </si>
  <si>
    <t>tab05)</t>
  </si>
  <si>
    <t>Predpokldaný rok ukončenia komerčnej prevádzky. Ak nie je tento údaj známy, môže byť stanovený predpokladanou životnosťou zariadenia.</t>
  </si>
  <si>
    <t>Decommissioning year</t>
  </si>
  <si>
    <t>Rok ukončenia prevádzky</t>
  </si>
  <si>
    <t>Rok uvedenia zdroja do komerčnej prevádzky.</t>
  </si>
  <si>
    <t>Commissioning year</t>
  </si>
  <si>
    <t>Rok uvedenia do prevádzky</t>
  </si>
  <si>
    <t>Vlastník zdroja a adresa sídla vlastníka (spoločnosti) vlastniacej zdroj.</t>
  </si>
  <si>
    <t>Priebeh čistej ročnej výroby</t>
  </si>
  <si>
    <t>R - rok, v ktorom boli poskytnuté údaje</t>
  </si>
  <si>
    <t>R+10</t>
  </si>
  <si>
    <t>R+9</t>
  </si>
  <si>
    <t>R+8</t>
  </si>
  <si>
    <t>R+7</t>
  </si>
  <si>
    <t>R+6</t>
  </si>
  <si>
    <t>R+5</t>
  </si>
  <si>
    <t>R+4</t>
  </si>
  <si>
    <t>R+3</t>
  </si>
  <si>
    <t>R+2</t>
  </si>
  <si>
    <t>R+1</t>
  </si>
  <si>
    <t>Poradové číslo VE v smere toku a celkový počet VE na toku.</t>
  </si>
  <si>
    <t>Poradie VE na toku (-)</t>
  </si>
  <si>
    <t>Účinnosť turbíny spolu s generátorom.</t>
  </si>
  <si>
    <t>Účinnosť výroby (%)</t>
  </si>
  <si>
    <t>Rozdiel hladín v hornej a dolnej nádrži.</t>
  </si>
  <si>
    <t>Spád (m)</t>
  </si>
  <si>
    <t>Využiteľná kapacita hornej nádrže (m3)</t>
  </si>
  <si>
    <t>Využiteľná kapacita hornej nádrže (GWh)</t>
  </si>
  <si>
    <t>Najvyššia hodnota, o ktorú je zdroj schopný zvýšiť výkon v pracovnej oblasti Pmin - Pmax. Netýka sa prečerpávania.</t>
  </si>
  <si>
    <t>Najvyššia hodnota, o ktorú je zdroj schopný znížiť výkon v pracovnej oblasti Pmin - Pmax. Netýka sa prečerpávania.</t>
  </si>
  <si>
    <t>Lokalita (obec), v ktorej sa elektráreň nachádza.</t>
  </si>
  <si>
    <t>Facility location</t>
  </si>
  <si>
    <t>Lokalita prevádzky</t>
  </si>
  <si>
    <t>VE1</t>
  </si>
  <si>
    <t>Name of power plant</t>
  </si>
  <si>
    <t>Názov elektrárne</t>
  </si>
  <si>
    <t>Koeficient určuje, aké množstvo vody na výstupe z VE predstavuje prítok do nasledujúcej elektrárne. Obidve elektrárne sú zaradené v kaskáde.</t>
  </si>
  <si>
    <t>Koeficient prítoku v kaskáde (%)</t>
  </si>
  <si>
    <t xml:space="preserve">Oneskorenie toku medzi dvomi VE, ktoré sú zaradené v kaskáde. Parameter vyjadruje, s akým oneskorením príde voda z tejto VE do nasledujúcej VE, ktorá sa nachádza nižšie na toku. </t>
  </si>
  <si>
    <t>Oneskorenie toku voči nasledujúcej VE (hod.)</t>
  </si>
  <si>
    <t>Účinnosť čerpania je pomer prečerpanej energie k energii spotrebovanej na čerpanie.</t>
  </si>
  <si>
    <t>Účinnosť čerpania (%)</t>
  </si>
  <si>
    <t>Cyklus prevádzky PVE - denný, týždenný, mesačný, ročný.</t>
  </si>
  <si>
    <t>Prečerpávacia VE - Cyklus prevádzky</t>
  </si>
  <si>
    <t>Týka sa iba prečerpávacích VE.</t>
  </si>
  <si>
    <t>Využiteľná kapacita dolnej nádrže (m3)</t>
  </si>
  <si>
    <t>Využiteľná kapacita dolnej nádrže (GWh)</t>
  </si>
  <si>
    <t>Čistý minimálny výkon na čerpanie.</t>
  </si>
  <si>
    <t>Net minimum pumping power (MW) - consumption</t>
  </si>
  <si>
    <t>Pmin čistý (MW) na čerpanie</t>
  </si>
  <si>
    <t>Čistý maximálny výkon na čerpanie.</t>
  </si>
  <si>
    <t>Net maximum pumping power (MW) - consumption</t>
  </si>
  <si>
    <t>Pmax čistý (MW) na čerpanie</t>
  </si>
  <si>
    <t>PVE1</t>
  </si>
  <si>
    <t>Vstupno-výstupné charakteristiky zariadení na výrobu elektriny</t>
  </si>
  <si>
    <t>Príloha N6 Podklady pre posudzovanie primeranosti zdrojov</t>
  </si>
  <si>
    <t>Schéma technológie výroby elektriny</t>
  </si>
  <si>
    <t>Uveďte mesačnú dobu výroby elektriny zdroja ako celku. Nejedná sa o súčet hodnôt v bodoch 11.1. až 11.10.! Jedná sa o súčet na hodinovej báze výsledkov logického vzťahu (11.1. OR 11.2. OR...OR 11.10.). Platí nasledujúce pravidlo, že MAX (11.1.; 11.2.;...;11.10.) &lt;= uvádzané číslo &lt;= celkový mesačný časový fond.</t>
  </si>
  <si>
    <t>12.</t>
  </si>
  <si>
    <t>Uveďte celkový počet hodín v mesiaci s rešpektovaním prechodu SEČ/SELČ.</t>
  </si>
  <si>
    <t>10.</t>
  </si>
  <si>
    <t>Dodávka elektriny stanovená z výroby elektriny po odpočítaní technologickej vlastnej spotreby elektriny na výrobu elektriny.</t>
  </si>
  <si>
    <t>6.</t>
  </si>
  <si>
    <t>Zahŕňa spotrebu elektriny nevyhnutnú pre chod samotnej technológie výroby elektriny.</t>
  </si>
  <si>
    <t>5.</t>
  </si>
  <si>
    <t>Uveďte interné označenie generátora, bloku, výrobne a pod. V prípade potreby pridajte ďalšie riadky. (Pozrite aj body 11.1. - 11.10.)</t>
  </si>
  <si>
    <t>4.1. - 4.10.</t>
  </si>
  <si>
    <t>Napríklad na výrobu chladu, slačeného vzduchu, mechanický pohon a pod.</t>
  </si>
  <si>
    <t>2.3.</t>
  </si>
  <si>
    <t>Uveďte konkrétny druh paliva: neobnoviteľného, druhotného alebo obnoviteľného zdroja energie (napr. jadrové, uhlie, zemný plyn, iný horľavý plyn, mazut, spaliny, odpad, biomasa a pod.). V prípade potreby pridajte ďalšie riadky.</t>
  </si>
  <si>
    <t>1.1. - 1.10.</t>
  </si>
  <si>
    <t>Spotreba energie v palive stanovená z (dolnej) výhrevnosti paliva.</t>
  </si>
  <si>
    <t>1. - 1.10.</t>
  </si>
  <si>
    <t>Vypĺňajte žlto podfarbené polia.</t>
  </si>
  <si>
    <t>Inštrukcie:</t>
  </si>
  <si>
    <t>(hod)</t>
  </si>
  <si>
    <t>Kontrola:</t>
  </si>
  <si>
    <t>13.</t>
  </si>
  <si>
    <t>Doba výroby elekriny zdroja ako celku:</t>
  </si>
  <si>
    <t>11.9.</t>
  </si>
  <si>
    <t>11.8.</t>
  </si>
  <si>
    <t>11.7.</t>
  </si>
  <si>
    <t>11.6.</t>
  </si>
  <si>
    <t>11.5.</t>
  </si>
  <si>
    <t>11.4.</t>
  </si>
  <si>
    <t>11.3.</t>
  </si>
  <si>
    <t>11.2.</t>
  </si>
  <si>
    <t>11.1.</t>
  </si>
  <si>
    <t>Prevádzkové hodiny (doba výroby elektriny):</t>
  </si>
  <si>
    <t>11.</t>
  </si>
  <si>
    <t>Celkový časový fond:</t>
  </si>
  <si>
    <t>Prevádzka</t>
  </si>
  <si>
    <t>(GJ)</t>
  </si>
  <si>
    <t>9.</t>
  </si>
  <si>
    <t>Tep.</t>
  </si>
  <si>
    <t>(MWh)</t>
  </si>
  <si>
    <t>Kontrola (6. - 7. =! 0):</t>
  </si>
  <si>
    <t>8.</t>
  </si>
  <si>
    <t>Technologická dodávka elektriny (kontrola):</t>
  </si>
  <si>
    <t>7.</t>
  </si>
  <si>
    <t>Technologická dodávka elektriny:</t>
  </si>
  <si>
    <t>Technologická vlastná spotreba el. na výrobu el.:</t>
  </si>
  <si>
    <t>generátor/blok/výrobňa č. 10:</t>
  </si>
  <si>
    <t>4.10.</t>
  </si>
  <si>
    <t>generátor/blok/výrobňa č. 9:</t>
  </si>
  <si>
    <t>4.9.</t>
  </si>
  <si>
    <t>generátor/blok/výrobňa č. 8:</t>
  </si>
  <si>
    <t>4.8.</t>
  </si>
  <si>
    <t>generátor/blok/výrobňa č. 7:</t>
  </si>
  <si>
    <t>4.7.</t>
  </si>
  <si>
    <t>generátor/blok/výrobňa č. 6:</t>
  </si>
  <si>
    <t>4.6.</t>
  </si>
  <si>
    <t>generátor/blok/výrobňa č. 5:</t>
  </si>
  <si>
    <t>4.5.</t>
  </si>
  <si>
    <t>generátor/blok/výrobňa č. 4:</t>
  </si>
  <si>
    <t>4.4.</t>
  </si>
  <si>
    <t>generátor/blok/výrobňa č. 3:</t>
  </si>
  <si>
    <t>4.3.</t>
  </si>
  <si>
    <t>generátor/blok/výrobňa č. 2:</t>
  </si>
  <si>
    <t>4.2.</t>
  </si>
  <si>
    <t>generátor/blok/výrobňa č. 1:</t>
  </si>
  <si>
    <t>z toho:</t>
  </si>
  <si>
    <t>4.1.</t>
  </si>
  <si>
    <t>Výroba elektriny celkom:</t>
  </si>
  <si>
    <t>4.</t>
  </si>
  <si>
    <t>Výroba elektriny</t>
  </si>
  <si>
    <t>Kontrola (1. - 2. =! 0):</t>
  </si>
  <si>
    <t>3.</t>
  </si>
  <si>
    <t>na iný účel:</t>
  </si>
  <si>
    <t>na výrobu dodávkového tepla:</t>
  </si>
  <si>
    <t>2.2.</t>
  </si>
  <si>
    <t>na výrobu elektriny:</t>
  </si>
  <si>
    <t>2.1.</t>
  </si>
  <si>
    <t>Spotreba energie v palive celkom:</t>
  </si>
  <si>
    <t>2.</t>
  </si>
  <si>
    <t>palivo č. 10:</t>
  </si>
  <si>
    <t>1.10.</t>
  </si>
  <si>
    <t>palivo č. 9:</t>
  </si>
  <si>
    <t>1.9.</t>
  </si>
  <si>
    <t>palivo č. 8:</t>
  </si>
  <si>
    <t>1.8.</t>
  </si>
  <si>
    <t>palivo č. 7:</t>
  </si>
  <si>
    <t>1.7.</t>
  </si>
  <si>
    <t>palivo č. 6:</t>
  </si>
  <si>
    <t>1.6.</t>
  </si>
  <si>
    <t>palivo č. 5:</t>
  </si>
  <si>
    <t>1.5.</t>
  </si>
  <si>
    <t>palivo č. 4:</t>
  </si>
  <si>
    <t>1.4.</t>
  </si>
  <si>
    <t>palivo č. 3:</t>
  </si>
  <si>
    <t>1.3.</t>
  </si>
  <si>
    <t>palivo č. 2:</t>
  </si>
  <si>
    <t>1.2.</t>
  </si>
  <si>
    <t>palivo č. 1:</t>
  </si>
  <si>
    <t>1.1.</t>
  </si>
  <si>
    <t>1.</t>
  </si>
  <si>
    <t>Palivo</t>
  </si>
  <si>
    <t>Rok</t>
  </si>
  <si>
    <t>Parameter</t>
  </si>
  <si>
    <t>Prevádzkovateľ zdroja:</t>
  </si>
  <si>
    <t>E-mailová adresa:</t>
  </si>
  <si>
    <t>Vlastník zdroja:</t>
  </si>
  <si>
    <t>Číslo telefónu:</t>
  </si>
  <si>
    <t>Typ výrobnej technológie zdroja:</t>
  </si>
  <si>
    <t>Dátum:</t>
  </si>
  <si>
    <t>Umiestnenie zdroja (obec, kataster):</t>
  </si>
  <si>
    <t>Vyplnil (titul, meno a priezvisko):</t>
  </si>
  <si>
    <t>Označenie/názov zdroja:</t>
  </si>
  <si>
    <t>Bilancie za rok:</t>
  </si>
  <si>
    <t>(Inštrukcie na vypĺňanie sú uvedené pod tabuľkou)</t>
  </si>
  <si>
    <t>JE_TE_Tp_ZE_PPC_KGJ_DG_ST</t>
  </si>
  <si>
    <t>Zahŕňa spotrebu elektriny nevyhnutnú pre chod samotnej technológie prečerpávania.</t>
  </si>
  <si>
    <t>Uveďte interné označenie generátora, bloku, výrobne a pod. V prípade potreby pridajte ďalšie riadky. (Pozrite aj body 4a.1. - 4a.10., 4b.1. - 4b.10. a 11.1. - 11.10.)</t>
  </si>
  <si>
    <t>Prevádzkové hodiny (doba výroby elektriny)</t>
  </si>
  <si>
    <t>4b.10.</t>
  </si>
  <si>
    <t>4b.9.</t>
  </si>
  <si>
    <t>4b.8.</t>
  </si>
  <si>
    <t>4b.7.</t>
  </si>
  <si>
    <t>4b.6.</t>
  </si>
  <si>
    <t>4b.5.</t>
  </si>
  <si>
    <t>4b.4.</t>
  </si>
  <si>
    <t>4b.3.</t>
  </si>
  <si>
    <t>4b.2.</t>
  </si>
  <si>
    <t>4b.1.</t>
  </si>
  <si>
    <t>Výroba elektriny z prietoku celkom:</t>
  </si>
  <si>
    <t>4b.</t>
  </si>
  <si>
    <t>4a.10.</t>
  </si>
  <si>
    <t>4a.9.</t>
  </si>
  <si>
    <t>4a.8.</t>
  </si>
  <si>
    <t>4a.7.</t>
  </si>
  <si>
    <t>4a.6.</t>
  </si>
  <si>
    <t>4a.5.</t>
  </si>
  <si>
    <t>4a.4.</t>
  </si>
  <si>
    <t>4a.3.</t>
  </si>
  <si>
    <t>4a.2.</t>
  </si>
  <si>
    <t>4a.1.</t>
  </si>
  <si>
    <t>Výroba elektriny z prečerpávania celkom:</t>
  </si>
  <si>
    <t>4a.</t>
  </si>
  <si>
    <t>na technol. vlastnú spotrebu el. pri prečerp.:</t>
  </si>
  <si>
    <t>na prečerpávanie:</t>
  </si>
  <si>
    <t>Spotreba elektriny celkom:</t>
  </si>
  <si>
    <t>Spotreba elektriny na prečerpávanie celkom:</t>
  </si>
  <si>
    <t>Prečerpávanie</t>
  </si>
  <si>
    <t>MVE_VE_PVE</t>
  </si>
  <si>
    <t>Rok zberu údajov</t>
  </si>
  <si>
    <t>R</t>
  </si>
  <si>
    <t>Napíklad: Kondenzačná turbína s odberom tepla, protitlaková turbína, paroplynový cyklus, spaľovacia turbína, spaľovací motor, vodná turbína a pod.</t>
  </si>
  <si>
    <t>2.1. - 2.10.</t>
  </si>
  <si>
    <t>Uveďte interné označenie generátora, bloku, výrobne a pod. V prípade potreby pridajte ďalšie riadky.</t>
  </si>
  <si>
    <t>Uvádzajte údaje platné ku koncu roku.</t>
  </si>
  <si>
    <t>2.10.</t>
  </si>
  <si>
    <t>2.9.</t>
  </si>
  <si>
    <t>2.8.</t>
  </si>
  <si>
    <t>2.7.</t>
  </si>
  <si>
    <t>2.6.</t>
  </si>
  <si>
    <t>2.5.</t>
  </si>
  <si>
    <t>2.4.</t>
  </si>
  <si>
    <t>Stručný popis technológie výroby elektriny</t>
  </si>
  <si>
    <t>Technológia</t>
  </si>
  <si>
    <t>(MW)</t>
  </si>
  <si>
    <t>Hrubý inštalovaný elektrický výkon celkom:</t>
  </si>
  <si>
    <t>Inštalovaný výkon</t>
  </si>
  <si>
    <t>R+15</t>
  </si>
  <si>
    <t>R-1</t>
  </si>
  <si>
    <t>R-2</t>
  </si>
  <si>
    <t>R-3</t>
  </si>
  <si>
    <t>R-4</t>
  </si>
  <si>
    <t>R-5</t>
  </si>
  <si>
    <t>Predpokladaný vývoj</t>
  </si>
  <si>
    <t>Akt. údaje</t>
  </si>
  <si>
    <t>Historické údaje</t>
  </si>
  <si>
    <t>Pinstal</t>
  </si>
  <si>
    <t>Zásadná schéma technológie výroby elektriny</t>
  </si>
  <si>
    <t>Vložte obrázok (obrázky) zásadnej schémy technológie výroby elektriny:</t>
  </si>
  <si>
    <t>TechSch</t>
  </si>
  <si>
    <t>Dodávka dodávkového tepla na prahu zdroja:</t>
  </si>
  <si>
    <t>Špecifikácia podkladov pre posudzovanie primeranosti zdrojov v zmysle Nariadenia Európskeho parlamentu a Rady (EÚ) č. 2019/943 o vnútornom trhu s elektrinou.</t>
  </si>
  <si>
    <t>V prípade parametra, ktorý nesúvisí s príslušným zdrojom, uveďte "netýka sa", "0", "žiadny" a pod.  a/alebo poskytnite vysvetlenie v komentári. Prázdne políčko v stĺpci E a zároveň aj v G sa považuje za neposkytnutý údaj. V takom prípade SEPS použije údaj zo stĺpca D, resp. vyhradzuje si právo stanoviť údaj na základe expertného odhadu.</t>
  </si>
  <si>
    <t>Údaje platia pre celé obdobie R+1 až R+10.</t>
  </si>
  <si>
    <t>EMO3,4 ešte nie je v prevádzke</t>
  </si>
  <si>
    <t>EMO3 je v prevádzke</t>
  </si>
  <si>
    <t>EMO3,4 je v prevádzke</t>
  </si>
  <si>
    <t>P (% Pinšt čistý)</t>
  </si>
  <si>
    <r>
      <rPr>
        <b/>
        <u/>
        <sz val="11"/>
        <color indexed="8"/>
        <rFont val="Arial"/>
        <family val="2"/>
        <charset val="238"/>
      </rPr>
      <t>Vodné elektrárne</t>
    </r>
    <r>
      <rPr>
        <sz val="11"/>
        <color indexed="8"/>
        <rFont val="Arial"/>
        <family val="2"/>
        <charset val="238"/>
      </rPr>
      <t xml:space="preserve">
  Údaje v rozsahu samostatných hárkov:
   </t>
    </r>
    <r>
      <rPr>
        <b/>
        <sz val="11"/>
        <color indexed="8"/>
        <rFont val="Arial"/>
        <family val="2"/>
        <charset val="238"/>
      </rPr>
      <t>Prevádzka</t>
    </r>
    <r>
      <rPr>
        <sz val="11"/>
        <color indexed="8"/>
        <rFont val="Arial"/>
        <family val="2"/>
        <charset val="238"/>
      </rPr>
      <t xml:space="preserve"> </t>
    </r>
    <r>
      <rPr>
        <i/>
        <sz val="11"/>
        <color indexed="8"/>
        <rFont val="Arial"/>
        <family val="2"/>
        <charset val="238"/>
      </rPr>
      <t xml:space="preserve">- základné údaje o výrobnom zariadení a jeho prevádzke (pre horizonty R+5 a R+10) </t>
    </r>
  </si>
  <si>
    <r>
      <rPr>
        <b/>
        <u/>
        <sz val="11"/>
        <color indexed="8"/>
        <rFont val="Arial"/>
        <family val="2"/>
        <charset val="238"/>
      </rPr>
      <t>Prečerpávacie vodné elektrárne</t>
    </r>
    <r>
      <rPr>
        <sz val="11"/>
        <color indexed="8"/>
        <rFont val="Arial"/>
        <family val="2"/>
        <charset val="238"/>
      </rPr>
      <t xml:space="preserve">
  Údaje v rozsahu samostatných hárkov:
   </t>
    </r>
    <r>
      <rPr>
        <b/>
        <sz val="11"/>
        <color indexed="8"/>
        <rFont val="Arial"/>
        <family val="2"/>
        <charset val="238"/>
      </rPr>
      <t>Prevádzka</t>
    </r>
    <r>
      <rPr>
        <sz val="11"/>
        <color indexed="8"/>
        <rFont val="Arial"/>
        <family val="2"/>
        <charset val="238"/>
      </rPr>
      <t xml:space="preserve"> </t>
    </r>
    <r>
      <rPr>
        <i/>
        <sz val="11"/>
        <color indexed="8"/>
        <rFont val="Arial"/>
        <family val="2"/>
        <charset val="238"/>
      </rPr>
      <t xml:space="preserve">- základné údaje o výrobnom zariadení a jeho prevádzke (pre horizonty R+5 a R+10) 
</t>
    </r>
  </si>
  <si>
    <r>
      <rPr>
        <b/>
        <u/>
        <sz val="11"/>
        <color indexed="8"/>
        <rFont val="Arial"/>
        <family val="2"/>
        <charset val="238"/>
      </rPr>
      <t>Tepelné elektrárne a teplárne</t>
    </r>
    <r>
      <rPr>
        <sz val="11"/>
        <color indexed="8"/>
        <rFont val="Arial"/>
        <family val="2"/>
        <charset val="238"/>
      </rPr>
      <t xml:space="preserve">
 Údaje v rozsahu (na samostatných hárkoch):
   </t>
    </r>
    <r>
      <rPr>
        <b/>
        <sz val="11"/>
        <color indexed="8"/>
        <rFont val="Arial"/>
        <family val="2"/>
        <charset val="238"/>
      </rPr>
      <t>Prevádzka</t>
    </r>
    <r>
      <rPr>
        <sz val="11"/>
        <color indexed="8"/>
        <rFont val="Arial"/>
        <family val="2"/>
        <charset val="238"/>
      </rPr>
      <t xml:space="preserve"> </t>
    </r>
    <r>
      <rPr>
        <i/>
        <sz val="11"/>
        <color indexed="8"/>
        <rFont val="Arial"/>
        <family val="2"/>
        <charset val="238"/>
      </rPr>
      <t xml:space="preserve">- základné údaje o výrobnom zariadení a jeho prevádzke (pre horizonty R+5 a R+10) </t>
    </r>
    <r>
      <rPr>
        <sz val="11"/>
        <color indexed="8"/>
        <rFont val="Arial"/>
        <family val="2"/>
        <charset val="238"/>
      </rPr>
      <t xml:space="preserve">
   </t>
    </r>
    <r>
      <rPr>
        <b/>
        <sz val="11"/>
        <color indexed="8"/>
        <rFont val="Arial"/>
        <family val="2"/>
        <charset val="238"/>
      </rPr>
      <t>Výpadky</t>
    </r>
    <r>
      <rPr>
        <sz val="11"/>
        <color indexed="8"/>
        <rFont val="Arial"/>
        <family val="2"/>
        <charset val="238"/>
      </rPr>
      <t xml:space="preserve"> </t>
    </r>
    <r>
      <rPr>
        <i/>
        <sz val="11"/>
        <color indexed="8"/>
        <rFont val="Arial"/>
        <family val="2"/>
        <charset val="238"/>
      </rPr>
      <t>- štatistika početnosti veľkosti výpadkov za ostatných 10 rokov</t>
    </r>
    <r>
      <rPr>
        <sz val="11"/>
        <color indexed="8"/>
        <rFont val="Arial"/>
        <family val="2"/>
        <charset val="238"/>
      </rPr>
      <t xml:space="preserve">
   </t>
    </r>
    <r>
      <rPr>
        <b/>
        <sz val="11"/>
        <color indexed="8"/>
        <rFont val="Arial"/>
        <family val="2"/>
        <charset val="238"/>
      </rPr>
      <t xml:space="preserve">Vynútená výroba </t>
    </r>
    <r>
      <rPr>
        <i/>
        <sz val="11"/>
        <color indexed="8"/>
        <rFont val="Arial"/>
        <family val="2"/>
        <charset val="238"/>
      </rPr>
      <t>- predpokladaný priebeh podielu inštalovaného výkonu zariadenia na vynútenej výrobe (jednotne pre R+1 až R+10)</t>
    </r>
    <r>
      <rPr>
        <sz val="11"/>
        <color indexed="8"/>
        <rFont val="Arial"/>
        <family val="2"/>
        <charset val="238"/>
      </rPr>
      <t xml:space="preserve">
   </t>
    </r>
    <r>
      <rPr>
        <b/>
        <sz val="11"/>
        <color indexed="8"/>
        <rFont val="Arial"/>
        <family val="2"/>
        <charset val="238"/>
      </rPr>
      <t>Zníženie výkonu</t>
    </r>
    <r>
      <rPr>
        <sz val="11"/>
        <color indexed="8"/>
        <rFont val="Arial"/>
        <family val="2"/>
        <charset val="238"/>
      </rPr>
      <t xml:space="preserve"> </t>
    </r>
    <r>
      <rPr>
        <i/>
        <sz val="11"/>
        <color indexed="8"/>
        <rFont val="Arial"/>
        <family val="2"/>
        <charset val="238"/>
      </rPr>
      <t xml:space="preserve">- predpokladaný priebeh zníženia maximálneho výkonu zariadenia (jednotne pre R+1 až R+10)
</t>
    </r>
  </si>
  <si>
    <r>
      <rPr>
        <b/>
        <u/>
        <sz val="11"/>
        <color indexed="8"/>
        <rFont val="Arial"/>
        <family val="2"/>
        <charset val="238"/>
      </rPr>
      <t xml:space="preserve">Ostatné tepelné elektrárne a obnoviteľné zdroje
</t>
    </r>
    <r>
      <rPr>
        <b/>
        <sz val="11"/>
        <color indexed="8"/>
        <rFont val="Arial"/>
        <family val="2"/>
        <charset val="238"/>
      </rPr>
      <t>(najmä závodné elektrárne a elektrárne typu KVET spaľujúce biomasu)</t>
    </r>
    <r>
      <rPr>
        <sz val="11"/>
        <color indexed="8"/>
        <rFont val="Arial"/>
        <family val="2"/>
        <charset val="238"/>
      </rPr>
      <t xml:space="preserve">
 Údaje v rozsahu samostatných hárkov:
   </t>
    </r>
    <r>
      <rPr>
        <b/>
        <sz val="11"/>
        <color indexed="8"/>
        <rFont val="Arial"/>
        <family val="2"/>
        <charset val="238"/>
      </rPr>
      <t>Prevádzka</t>
    </r>
    <r>
      <rPr>
        <sz val="11"/>
        <color indexed="8"/>
        <rFont val="Arial"/>
        <family val="2"/>
        <charset val="238"/>
      </rPr>
      <t xml:space="preserve"> </t>
    </r>
    <r>
      <rPr>
        <i/>
        <sz val="11"/>
        <color indexed="8"/>
        <rFont val="Arial"/>
        <family val="2"/>
        <charset val="238"/>
      </rPr>
      <t xml:space="preserve">- základné údaje o výrobnom zariadení a jeho prevádzke (pre horizonty R+5 a R+10) </t>
    </r>
    <r>
      <rPr>
        <sz val="11"/>
        <color indexed="8"/>
        <rFont val="Arial"/>
        <family val="2"/>
        <charset val="238"/>
      </rPr>
      <t xml:space="preserve">
   </t>
    </r>
    <r>
      <rPr>
        <b/>
        <sz val="11"/>
        <color indexed="8"/>
        <rFont val="Arial"/>
        <family val="2"/>
        <charset val="238"/>
      </rPr>
      <t>Výroba</t>
    </r>
    <r>
      <rPr>
        <sz val="11"/>
        <color indexed="8"/>
        <rFont val="Arial"/>
        <family val="2"/>
        <charset val="238"/>
      </rPr>
      <t xml:space="preserve"> </t>
    </r>
    <r>
      <rPr>
        <i/>
        <sz val="11"/>
        <color indexed="8"/>
        <rFont val="Arial"/>
        <family val="2"/>
        <charset val="238"/>
      </rPr>
      <t>- predpokladaný priebeh podielu inštalovaneho výkonu zariadenia na čistej ročnej výroby elektriny (jednotne pre R+1 až R+10)</t>
    </r>
    <r>
      <rPr>
        <sz val="11"/>
        <color indexed="8"/>
        <rFont val="Arial"/>
        <family val="2"/>
        <charset val="238"/>
      </rPr>
      <t xml:space="preserve">
   </t>
    </r>
    <r>
      <rPr>
        <b/>
        <sz val="11"/>
        <color indexed="8"/>
        <rFont val="Arial"/>
        <family val="2"/>
        <charset val="238"/>
      </rPr>
      <t xml:space="preserve">Výkon </t>
    </r>
    <r>
      <rPr>
        <i/>
        <sz val="11"/>
        <color indexed="8"/>
        <rFont val="Arial"/>
        <family val="2"/>
        <charset val="238"/>
      </rPr>
      <t>- predpokladaný vývoj inštalovaného výkonu na nasledujúcich 10 rokov</t>
    </r>
  </si>
  <si>
    <t>Údaje vypĺňajte za roky R-5 až R-1, kde R je rok zberu údajov.</t>
  </si>
  <si>
    <t>Pre každý jeden historický rok použite osobitný identický hárok.</t>
  </si>
  <si>
    <r>
      <rPr>
        <i/>
        <sz val="11"/>
        <color indexed="8"/>
        <rFont val="Arial"/>
        <family val="2"/>
        <charset val="238"/>
      </rPr>
      <t>Spotreba paliva, výroba elektriny, vlastná spotreba, dodávka elektriny dodávka tepla, 
doba prevádzky za obdobie R-5 až R-1 pre</t>
    </r>
    <r>
      <rPr>
        <sz val="11"/>
        <color indexed="8"/>
        <rFont val="Arial"/>
        <family val="2"/>
        <charset val="238"/>
      </rPr>
      <t xml:space="preserve">  
   </t>
    </r>
    <r>
      <rPr>
        <b/>
        <sz val="11"/>
        <color indexed="8"/>
        <rFont val="Arial"/>
        <family val="2"/>
        <charset val="238"/>
      </rPr>
      <t>Jadrové elektrárne
   Tepelné elektrárne
   Teplárne
   Závodné elektárne
   Paroplynové elektrárne
   Kogeneračné jednotky
   Dieselgenerátory
   Spaľovacie turbíny</t>
    </r>
  </si>
  <si>
    <r>
      <rPr>
        <i/>
        <sz val="11"/>
        <color indexed="8"/>
        <rFont val="Arial"/>
        <family val="2"/>
        <charset val="238"/>
      </rPr>
      <t>Spotreba paliva na prečerpanie, výroba elektriny, vlastná spotreba, dodávka elektriny, 
doba prevádzky za obdobie R-5 až R-1 pre</t>
    </r>
    <r>
      <rPr>
        <sz val="11"/>
        <color indexed="8"/>
        <rFont val="Arial"/>
        <family val="2"/>
        <charset val="238"/>
      </rPr>
      <t xml:space="preserve">  
   </t>
    </r>
    <r>
      <rPr>
        <b/>
        <sz val="11"/>
        <color indexed="8"/>
        <rFont val="Arial"/>
        <family val="2"/>
        <charset val="238"/>
      </rPr>
      <t>Malé vodné elektrárne
   Vodné elektrárne
   Prečerpávacie vodné elektrárne</t>
    </r>
  </si>
  <si>
    <t xml:space="preserve">Údaje vypĺňajte za roky R-5 až R-1, kde R je rok zberu údajov. </t>
  </si>
  <si>
    <t>Inštalovaný výkon a technológia výroby elektriny zariadení na výrobu elektriny pre roky R-5 až R+10</t>
  </si>
  <si>
    <t>R je rok zberu údajov</t>
  </si>
  <si>
    <r>
      <rPr>
        <b/>
        <u/>
        <sz val="11"/>
        <color indexed="8"/>
        <rFont val="Arial"/>
        <family val="2"/>
        <charset val="238"/>
      </rPr>
      <t>Jadrové elektrárne</t>
    </r>
    <r>
      <rPr>
        <sz val="11"/>
        <color indexed="8"/>
        <rFont val="Arial"/>
        <family val="2"/>
        <charset val="238"/>
      </rPr>
      <t xml:space="preserve">
 </t>
    </r>
    <r>
      <rPr>
        <i/>
        <sz val="11"/>
        <color indexed="8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 xml:space="preserve">Údaje v rozsahu samostatných hárkov:
   </t>
    </r>
    <r>
      <rPr>
        <b/>
        <sz val="11"/>
        <color indexed="8"/>
        <rFont val="Arial"/>
        <family val="2"/>
        <charset val="238"/>
      </rPr>
      <t>Prevádzka</t>
    </r>
    <r>
      <rPr>
        <sz val="11"/>
        <color indexed="8"/>
        <rFont val="Arial"/>
        <family val="2"/>
        <charset val="238"/>
      </rPr>
      <t xml:space="preserve"> </t>
    </r>
    <r>
      <rPr>
        <i/>
        <sz val="11"/>
        <color indexed="8"/>
        <rFont val="Arial"/>
        <family val="2"/>
        <charset val="238"/>
      </rPr>
      <t xml:space="preserve">- základné údaje o výrobnom zariadení a jeho prevádzke (pre horizonty R+5 a R+10) </t>
    </r>
    <r>
      <rPr>
        <sz val="11"/>
        <color indexed="8"/>
        <rFont val="Arial"/>
        <family val="2"/>
        <charset val="238"/>
      </rPr>
      <t xml:space="preserve">
   </t>
    </r>
    <r>
      <rPr>
        <b/>
        <sz val="11"/>
        <color indexed="8"/>
        <rFont val="Arial"/>
        <family val="2"/>
        <charset val="238"/>
      </rPr>
      <t>Výpadky</t>
    </r>
    <r>
      <rPr>
        <sz val="11"/>
        <color indexed="8"/>
        <rFont val="Arial"/>
        <family val="2"/>
        <charset val="238"/>
      </rPr>
      <t xml:space="preserve"> </t>
    </r>
    <r>
      <rPr>
        <i/>
        <sz val="11"/>
        <color indexed="8"/>
        <rFont val="Arial"/>
        <family val="2"/>
        <charset val="238"/>
      </rPr>
      <t xml:space="preserve">- štatistika početnosti veľkosti výpadkov za ostatných 10 rokov </t>
    </r>
    <r>
      <rPr>
        <sz val="11"/>
        <color indexed="8"/>
        <rFont val="Arial"/>
        <family val="2"/>
        <charset val="238"/>
      </rPr>
      <t xml:space="preserve">
   </t>
    </r>
    <r>
      <rPr>
        <b/>
        <sz val="11"/>
        <color indexed="8"/>
        <rFont val="Arial"/>
        <family val="2"/>
        <charset val="238"/>
      </rPr>
      <t>Vynútená výroba</t>
    </r>
    <r>
      <rPr>
        <sz val="11"/>
        <color indexed="8"/>
        <rFont val="Arial"/>
        <family val="2"/>
        <charset val="238"/>
      </rPr>
      <t xml:space="preserve"> </t>
    </r>
    <r>
      <rPr>
        <i/>
        <sz val="11"/>
        <color indexed="8"/>
        <rFont val="Arial"/>
        <family val="2"/>
        <charset val="238"/>
      </rPr>
      <t>- predpokladaný priebeh podielu inštalovaného výkonu zariadenia na vynútenej výrobe (jednotne pre R+1 až R+10)</t>
    </r>
    <r>
      <rPr>
        <sz val="11"/>
        <color indexed="8"/>
        <rFont val="Arial"/>
        <family val="2"/>
        <charset val="238"/>
      </rPr>
      <t xml:space="preserve">
   </t>
    </r>
    <r>
      <rPr>
        <b/>
        <sz val="11"/>
        <color indexed="8"/>
        <rFont val="Arial"/>
        <family val="2"/>
        <charset val="238"/>
      </rPr>
      <t>Zníženie výkonu</t>
    </r>
    <r>
      <rPr>
        <sz val="11"/>
        <color indexed="8"/>
        <rFont val="Arial"/>
        <family val="2"/>
        <charset val="238"/>
      </rPr>
      <t xml:space="preserve"> </t>
    </r>
    <r>
      <rPr>
        <i/>
        <sz val="11"/>
        <color indexed="8"/>
        <rFont val="Arial"/>
        <family val="2"/>
        <charset val="238"/>
      </rPr>
      <t>- predpokladaný priebeh zníženia maximálneho výkonu zariadenia (jednotne pre R+1 až R+10)</t>
    </r>
    <r>
      <rPr>
        <sz val="11"/>
        <color indexed="8"/>
        <rFont val="Arial"/>
        <family val="2"/>
        <charset val="238"/>
      </rPr>
      <t xml:space="preserve">
   </t>
    </r>
    <r>
      <rPr>
        <b/>
        <sz val="11"/>
        <color indexed="8"/>
        <rFont val="Arial"/>
        <family val="2"/>
        <charset val="238"/>
      </rPr>
      <t>Odstávky</t>
    </r>
    <r>
      <rPr>
        <sz val="11"/>
        <color indexed="8"/>
        <rFont val="Arial"/>
        <family val="2"/>
        <charset val="238"/>
      </rPr>
      <t xml:space="preserve"> </t>
    </r>
    <r>
      <rPr>
        <i/>
        <sz val="11"/>
        <color indexed="8"/>
        <rFont val="Arial"/>
        <family val="2"/>
        <charset val="238"/>
      </rPr>
      <t>- predpokladaný maximálny počet blokov v odstávke v týždennom rozlíšení (jednotne pre R+1 až R+10)</t>
    </r>
  </si>
  <si>
    <t>CERTIFIKÁT</t>
  </si>
  <si>
    <t>"Zariadenie"</t>
  </si>
  <si>
    <t>....................................................................</t>
  </si>
  <si>
    <t xml:space="preserve"> Žiadateľ o certifikáciu PpS:</t>
  </si>
  <si>
    <t> Spoločnosť:</t>
  </si>
  <si>
    <t>Kontaktná osoba: </t>
  </si>
  <si>
    <t> Sídlo:</t>
  </si>
  <si>
    <t> Kontakt:</t>
  </si>
  <si>
    <t>Certifikované zariadenie:</t>
  </si>
  <si>
    <t>Zariadenie:</t>
  </si>
  <si>
    <t>Certifikácia</t>
  </si>
  <si>
    <t>Základné údaje zariadenia: </t>
  </si>
  <si>
    <r>
      <t xml:space="preserve"> P</t>
    </r>
    <r>
      <rPr>
        <vertAlign val="subscript"/>
        <sz val="10.5"/>
        <rFont val="Arial"/>
        <family val="2"/>
      </rPr>
      <t>MIN</t>
    </r>
  </si>
  <si>
    <t>MW</t>
  </si>
  <si>
    <r>
      <t xml:space="preserve"> P</t>
    </r>
    <r>
      <rPr>
        <vertAlign val="subscript"/>
        <sz val="10.5"/>
        <rFont val="Arial"/>
        <family val="2"/>
      </rPr>
      <t>MAX</t>
    </r>
  </si>
  <si>
    <t>Hodnota služby:</t>
  </si>
  <si>
    <t>Certifikáciu vykonal:</t>
  </si>
  <si>
    <t>Dátum certifikácie:</t>
  </si>
  <si>
    <t>Dátum vyhotovenia certifikátu:</t>
  </si>
  <si>
    <t>Príloha</t>
  </si>
  <si>
    <t>Správa z merania</t>
  </si>
  <si>
    <t>Záver:</t>
  </si>
  <si>
    <t>Certifikátor:</t>
  </si>
  <si>
    <t xml:space="preserve"> Kontaktná osoba: </t>
  </si>
  <si>
    <t>Prevádzkovateľ PS</t>
  </si>
  <si>
    <t>Certifikátor</t>
  </si>
  <si>
    <t>Poskytovateľ PpS</t>
  </si>
  <si>
    <t>..........................................</t>
  </si>
  <si>
    <t>Pečiatka, podpis</t>
  </si>
  <si>
    <t>Zástupca na meraní</t>
  </si>
  <si>
    <t>Správa z certifikačného merania</t>
  </si>
  <si>
    <t>Certifikované parametre:</t>
  </si>
  <si>
    <t>Merané veličiny a certifikované parametre pre vyhodnotenie PpS:</t>
  </si>
  <si>
    <t>p.č.</t>
  </si>
  <si>
    <t>Veličina</t>
  </si>
  <si>
    <t>Hodnota</t>
  </si>
  <si>
    <t>Poznámka</t>
  </si>
  <si>
    <t xml:space="preserve"> Poznámka:</t>
  </si>
  <si>
    <t xml:space="preserve"> Testovací signál:</t>
  </si>
  <si>
    <t>Použité prístroje pre meranie:</t>
  </si>
  <si>
    <t>Vyhodnotenie merania:</t>
  </si>
  <si>
    <t>Zoznam príloh:</t>
  </si>
  <si>
    <t>TECHNICKÉ PODMIENKY</t>
  </si>
  <si>
    <t>PRÍSTUPU A  PRIPOJENIA, PRAVIDLÁ PREVÁDZKOVANIA</t>
  </si>
  <si>
    <t>PRENOSOVEJ SÚSTAVY</t>
  </si>
  <si>
    <t>Dokument E</t>
  </si>
  <si>
    <t>Prílohy k Dokumentu N </t>
  </si>
  <si>
    <t xml:space="preserve">Prílohy k Dokumentu D  </t>
  </si>
  <si>
    <t xml:space="preserve">Prílohy k Dokumentu F </t>
  </si>
  <si>
    <t xml:space="preserve">Prílohy k Dokumentu O </t>
  </si>
  <si>
    <t>Meno</t>
  </si>
  <si>
    <t>Pracovná pozícia</t>
  </si>
  <si>
    <t>Podpis</t>
  </si>
  <si>
    <t>Spracoval</t>
  </si>
  <si>
    <t>Ing. Peter Koma</t>
  </si>
  <si>
    <t>Manažér procesu</t>
  </si>
  <si>
    <t>Overil za oblasť ISM</t>
  </si>
  <si>
    <t>Mgr. Lujza Kollerová</t>
  </si>
  <si>
    <t>Overil</t>
  </si>
  <si>
    <t>JUDr. Marián Halák</t>
  </si>
  <si>
    <t>Schválil</t>
  </si>
  <si>
    <t>podpredseda predstavenstva</t>
  </si>
  <si>
    <t>predseda predstavenstva</t>
  </si>
  <si>
    <t>-</t>
  </si>
  <si>
    <t xml:space="preserve">Obsah : </t>
  </si>
  <si>
    <t>PRÍLOHY K DOKUMENTU N</t>
  </si>
  <si>
    <t>PRÍLOHA N1 PODKLADY PRE SIEŤOVÉ VÝPOČTY OD PDS</t>
  </si>
  <si>
    <t>Tabuľka č.1 k prílohe N1  Prognóza bilančných údajov výroby a spotreby elektriny od PDS</t>
  </si>
  <si>
    <t>Tabuľka č.2 k Prílohe N1  Špecifikácia požadovaných parametrov sieťových prvkov od PDS</t>
  </si>
  <si>
    <t>Tabuľka č. 3 k Prílohe N1  Maximálny skratový príspevok v uzloch 110 kV</t>
  </si>
  <si>
    <t>Tabuľka č. 4 k Prílohe N1  Maximálny skratový príspevok z DS do PS</t>
  </si>
  <si>
    <t>PRÍLOHA N2 PODKLADY PRE SIEŤOVÉ VÝPOČTY OD PRIAMYCH ODBERATEĽOV</t>
  </si>
  <si>
    <t>Tabuľka č.1 k Prílohe N2 Prognóza výroby a odberu elektriny priameho priemyselného odberu</t>
  </si>
  <si>
    <t>Tabuľka č. 2 k Prílohe N2 Špecifikácia požadovaných parametrov sieťových prvkov</t>
  </si>
  <si>
    <t>Tabuľka č. 3 k Prílohe N2 Maximálny skratový príspevok závodu do prenosovej sústavy</t>
  </si>
  <si>
    <t>Tabuľka č. 4 k Prílohe N2 Celková ročná spotreba elektriny závodu</t>
  </si>
  <si>
    <t>PRÍLOHA N3 PODKLADY PRE SIEŤOVÉ VÝPOČTY OD VÝROBCOV ELEKTRINY</t>
  </si>
  <si>
    <t>Tabuľka č.1 k Prílohe N3 Výroba a vlastná spotreba elektrárne</t>
  </si>
  <si>
    <t>Tabuľka č.2 k Prílohe N3 Špecifikácia požadovaných parametrov sieťových prvkov</t>
  </si>
  <si>
    <t>Tabuľka č.3 k Prílohe N3 Špecifikácia parametrov zariadení jednotlivých zariadení na výrobu elektriny</t>
  </si>
  <si>
    <t>PRÍLOHA N4 PODKLADY PRE STANOVENIE PROGNÓZY SPOTREBY ELEKTRINY V SR OD PDS</t>
  </si>
  <si>
    <t>Tabuľka č.1 k Prílohe N4 Nameraný ročný diagram zaťaženia DS celkom v MW za rok R-2 v hodinovom rastri</t>
  </si>
  <si>
    <t>Tabuľka č.2 k Prílohe N4 Nameraná ročná spotreba elektriny v jednotlivých 110 kV uzloch DS v MWh, resp. MVAr.h za rok R-2</t>
  </si>
  <si>
    <t>Tabuľka č.3 k Prílohe N4 Priebeh zaťaženia v 110 kV uzloch DS v kW, resp. kVAr za rok R-2 v hodinovom rastri</t>
  </si>
  <si>
    <t>Tabuľka č.4 k Prílohe N4 Ročná spotreba elektriny v DS v MWh za obdobie predchádzajúcich 5 rokov v členení VO, MOP a MOO.</t>
  </si>
  <si>
    <t>Tabuľka č.5 k Prílohe N4 Údaje o očakávaných zmenách odberateľov s príkonom nad 5 MW  pripojených do 110 kV uzlov DS v horizonte R+10</t>
  </si>
  <si>
    <t>Tabuľka č.6 k Prílohe N4 Údaje o zdrojoch výroby elektriny s inštalovaným výkonom nad 5 MW pripojených do 110 kV uzlov DS v roku R-2</t>
  </si>
  <si>
    <t>Tabuľka č.7 k Prílohe N4 Údaje o očakávaných zmenách zdrojov výroby elektriny s inštalovaným výkonom nad 5 MW pripojených do 110 kV uzlov DS v horizonte R+10</t>
  </si>
  <si>
    <t>PRÍLOHY K DOKUMENTU D</t>
  </si>
  <si>
    <t>PRÍLOHA D1 POŽIADAVKY NA ROČNÝ PLÁN VYPÍNANIA ZARIADENÍ PS</t>
  </si>
  <si>
    <t>PRÍLOHA D2 POŽIADAVKY DO ROČNEJ PRÍPRAVY - PRENOSY CEZ TRANSFORMÁTORY</t>
  </si>
  <si>
    <t>PRÍLOHA D3 POŽIADAVKY DO ROČNEJ PRÍPRAVY - SKRATOVÉ PRÍSPEVKY DO PS</t>
  </si>
  <si>
    <t>PRÍLOHA D4 POŽIADAVKY DO MESAČNEJ PRÍPRAVY</t>
  </si>
  <si>
    <t>PRÍLOHA D5 POŽIADAVKY DO TÝŽDENNEJ PRÍPRAVY</t>
  </si>
  <si>
    <t>PRÍLOHA D6 TABUĽKA PRVKOV PS V KOORDINÁCII SO ZAHRANIČÍM</t>
  </si>
  <si>
    <t>PRÍLOHA D7 POŽIADAVKY DO ROČNEJ PRÍPRAVY PREVÁDZKY - PREVÁDZKOVATEĽ VÝROBNÝCH ZARIADENÍ, ODBERATEĽ S MOŽNOSŤOU POSKYTOVANIA PpS</t>
  </si>
  <si>
    <t xml:space="preserve">PRÍLOHA D8 POŽIADAVKY DO ROČNEJ PRÍPRAVY PREVÁDZKY - DISTRIBUČNÉ SPOLOČNOSTI </t>
  </si>
  <si>
    <t>PRÍLOHA D9 POŽIADAVKY DO MESAČNEJ PRÍPRAVY PREVÁDZKY - PREVÁDZKOVATEĽ VÝROBNÝCH ZARIADENÍ</t>
  </si>
  <si>
    <t>PRÍLOHA D10 POŽIADAVKY DO PRÍPRAVY PREVÁDZKY - DISTRIBUČNÉ SPOLOČNOSTI - DENNÁ PRÍPRAVA PREVÁDZKY</t>
  </si>
  <si>
    <t>PRÍLOHA D11 POŽIADAVKY DO PRÍPRAVY PREVÁDZKY - INÍ ODBERATELIA Z PS - DENNÁ PRÍPRAVA PREVÁDZKY</t>
  </si>
  <si>
    <t>PRÍLOHA D12  POŽIADAVKY DO ROČNEJ PRÍPRAVY – DISTRIBUČNÉ SPOLOČNOSTI, PRIPOJENÉ FTVE</t>
  </si>
  <si>
    <t>PRÍLOHY K DOKUMENTU F</t>
  </si>
  <si>
    <t>PRÍLOHA F1 CERTIFIKÁT PRIMÁRNEJ REGULÁCIE VÝKONU</t>
  </si>
  <si>
    <t>PRÍLOHA F2 CERTIFIKÁT SEKUNDÁRNEJ REGULÁCIE VÝKONU</t>
  </si>
  <si>
    <t>PRÍLOHA F3 CERTIFIKÁT TERCIÁRNEJ REGULÁCIE VÝKONU 15MINÚTOVEJ KLADNEJ</t>
  </si>
  <si>
    <t>PRÍLOHA F4 CERTIFIKÁT TERCIÁRNEJ REGULÁCIE VÝKONU 15MINÚTOVEJ ZÁPORNEJ</t>
  </si>
  <si>
    <t>PRÍLOHA F5 CERTIFIKÁT TERCIÁRNEJ REGULÁCIE VÝKONU 10MINÚTOVEJ KLADNEJ</t>
  </si>
  <si>
    <t>PRÍLOHA F6 CERTIFIKÁT TERCIÁRNEJ REGULÁCIE VÝKONU 10MINÚTOVEJ ZÁPORNEJ</t>
  </si>
  <si>
    <t>PRÍLOHA F7 CERTIFIKÁT TERCIÁRNEJ REGULÁCIE VÝKONU 3MINÚTOVEJ KLADNEJ</t>
  </si>
  <si>
    <t>PRÍLOHA F8 CERTIFIKÁT TERCIÁRNEJ REGULÁCIE VÝKONU 3MINÚTOVEJ ZÁPORNEJ</t>
  </si>
  <si>
    <t>PRÍLOHA F9 CERTIFIKÁT ZNÍŽENIA ODBERU</t>
  </si>
  <si>
    <t>PRÍLOHA F10 CERTIFIKÁT ZVÝŠENIA ODBERU</t>
  </si>
  <si>
    <t>PRÍLOHA F11 CERTIFIKÁT SEKUNDÁRNEJ REGULÁCIE NAPÄTIA</t>
  </si>
  <si>
    <t>PRÍLOHA F12 CERTIFIKÁT "ŠTART Z TMY"</t>
  </si>
  <si>
    <t>PRÍLOHA F13 SPRÁVA Z NEÚSPEŠNEJ CERTIFIKÁCIE</t>
  </si>
  <si>
    <t>PRÍLOHA F14 PREHLÁSENIE O TECHNICKEJ PRIPRAVENOSTI ZARIADENIA K VYKONANIU CERTIFIKÁCIE PpS</t>
  </si>
  <si>
    <t>PRÍLOHA F15 AUTORIZAČNÝ DOKUMENT oprávňujúci vykonávať certifikačné merania PpS</t>
  </si>
  <si>
    <t>PRÍLOHA F16 PROTOKOL O SKÚŠKE VÝMENY DÁT MEDZI TERMINÁLOM ASDR a RIS PPS</t>
  </si>
  <si>
    <t>PRÍLOHY K DOKUMENTU O</t>
  </si>
  <si>
    <t>PRÍLOHA O1 FREKVENČNÝ PLÁN</t>
  </si>
  <si>
    <t>Príloha N1 Podklady pre sieťové výpočty od PDS</t>
  </si>
  <si>
    <t>a)</t>
  </si>
  <si>
    <t>Zimné celoštátne meranie z 3. januárovej stredy, vo formáte doposiaľ zaužívaných tabuliek a schém (odovzdanie údajov na SED Žilina najneskôr do 1 mesiaca po ukončení príslušného merania).</t>
  </si>
  <si>
    <t>b)</t>
  </si>
  <si>
    <t>Letné celoštátne meranie z 3. júlovej stredy (prípadne podľa stanoveného dátumu), vo formáte tabuliek a schém, ako pre Zimné celoštátne meranie (odovzdanie údajov na SED Žilina najneskôr do 1 mesiaca po ukončení príslušného merania).</t>
  </si>
  <si>
    <t>c)</t>
  </si>
  <si>
    <t>d)</t>
  </si>
  <si>
    <t>e)</t>
  </si>
  <si>
    <t>f)</t>
  </si>
  <si>
    <t>Plánované zmeny v sústave 110 kV voči súčasnému stavu v období R+5 až R+10, týkajúce sa jej konfigurácie, technického vybavenia, vytvorení nových či zrušení jestvujúcich vedení a staníc 110 kV, UO, zdrojov elektriny a pod. S popisom v takej forme, aby boli jasné predpokladané zmeny a predpokladané technické riešenia v zmenenom stave, s uvedením obdobia predpokladaných zmien.</t>
  </si>
  <si>
    <t>g)</t>
  </si>
  <si>
    <t>h)</t>
  </si>
  <si>
    <t>i)</t>
  </si>
  <si>
    <t>j)</t>
  </si>
  <si>
    <t>k)</t>
  </si>
  <si>
    <t>Tabuľka č.1 k prílohe N1  Prognóza bilančných údajov výroby a spotreby elektriny od PDS</t>
  </si>
  <si>
    <t>1.)</t>
  </si>
  <si>
    <t>VÝROBA</t>
  </si>
  <si>
    <t>2.)</t>
  </si>
  <si>
    <t>SPOTREBA</t>
  </si>
  <si>
    <r>
      <t xml:space="preserve">3.)
</t>
    </r>
    <r>
      <rPr>
        <sz val="12"/>
        <rFont val="Arial CE"/>
        <family val="2"/>
        <charset val="238"/>
      </rPr>
      <t>=
2.) -1.)</t>
    </r>
  </si>
  <si>
    <t>BILANCIA</t>
  </si>
  <si>
    <t>POZNÁMKA</t>
  </si>
  <si>
    <t>Výrobná
jednotka</t>
  </si>
  <si>
    <t xml:space="preserve">Typ
</t>
  </si>
  <si>
    <t>Výkony</t>
  </si>
  <si>
    <t>Celkový odoberaný
činný / jalový 
výkon</t>
  </si>
  <si>
    <t>( + ) prebytok výkonu v uzle
( - ) nedostatok výkonu v uzle</t>
  </si>
  <si>
    <t>Regulovateľnosť
turbíny - rezerva P</t>
  </si>
  <si>
    <t>Inštal.</t>
  </si>
  <si>
    <t>Dosiah.</t>
  </si>
  <si>
    <t>Dočas.
vyraď.</t>
  </si>
  <si>
    <t>Pohot.</t>
  </si>
  <si>
    <t>Pg</t>
  </si>
  <si>
    <t>Qg</t>
  </si>
  <si>
    <t>Záloha</t>
  </si>
  <si>
    <r>
      <t xml:space="preserve">P-Q </t>
    </r>
    <r>
      <rPr>
        <sz val="11"/>
        <rFont val="Arial CE"/>
        <family val="2"/>
        <charset val="238"/>
      </rPr>
      <t>diagram</t>
    </r>
  </si>
  <si>
    <t>PR</t>
  </si>
  <si>
    <t>SR</t>
  </si>
  <si>
    <t>Podb</t>
  </si>
  <si>
    <t>Qodb</t>
  </si>
  <si>
    <t>( Podb - Pg )</t>
  </si>
  <si>
    <t>( Qodb - Qg )</t>
  </si>
  <si>
    <t>pre VÝROBU</t>
  </si>
  <si>
    <t>pre SPOTREBU</t>
  </si>
  <si>
    <t>MVAr</t>
  </si>
  <si>
    <t>uviesť
diagram</t>
  </si>
  <si>
    <t xml:space="preserve"> ± [%]</t>
  </si>
  <si>
    <t>Cudzie</t>
  </si>
  <si>
    <t>Zmena</t>
  </si>
  <si>
    <t>Rok (R+5) ZM</t>
  </si>
  <si>
    <r>
      <t>UO</t>
    </r>
    <r>
      <rPr>
        <b/>
        <vertAlign val="superscript"/>
        <sz val="10"/>
        <rFont val="Arial CE"/>
        <family val="2"/>
        <charset val="238"/>
      </rPr>
      <t>(1)</t>
    </r>
  </si>
  <si>
    <r>
      <t>uzol 110 kV</t>
    </r>
    <r>
      <rPr>
        <vertAlign val="superscript"/>
        <sz val="10"/>
        <rFont val="Arial CE"/>
        <family val="2"/>
        <charset val="238"/>
      </rPr>
      <t>(2)</t>
    </r>
  </si>
  <si>
    <t>Spolu</t>
  </si>
  <si>
    <t>Rok (R+10) ZM</t>
  </si>
  <si>
    <t>Rok (R+5) LM</t>
  </si>
  <si>
    <t>Rok (R+10) LM</t>
  </si>
  <si>
    <t>Vysvetlivky:</t>
  </si>
  <si>
    <r>
      <t>UO</t>
    </r>
    <r>
      <rPr>
        <vertAlign val="superscript"/>
        <sz val="10"/>
        <rFont val="Arial CE"/>
        <family val="2"/>
        <charset val="238"/>
      </rPr>
      <t>(1)</t>
    </r>
  </si>
  <si>
    <t xml:space="preserve"> - namiesto "UO" uviesť názov uzlovej oblasti (napr. "UO Lemešany - Voľa")</t>
  </si>
  <si>
    <t xml:space="preserve"> - uviesť názvy uzlov 110 kV</t>
  </si>
  <si>
    <t xml:space="preserve"> - vztiahnutá k uzlu 110 kV - započítané zdroje z úrovne 110 kV a nižšie (V prípade výskytu viacerých výrobní elektiny vztiahnutých k danému uzlu 110 kV, uviesť kolonku údajov o VÝROBE (menovité parametre, výkony) pre každú výrobnú jednotku zvlášť</t>
  </si>
  <si>
    <t xml:space="preserve"> - vztiahnutá k uzlu 110 kV - odber z transformácie 110 kV/vn</t>
  </si>
  <si>
    <t xml:space="preserve"> - rozdiel (VÝROBA - SPOTREBA)</t>
  </si>
  <si>
    <t>1.) VÝROBA:</t>
  </si>
  <si>
    <t xml:space="preserve"> - (Uviesť výrobu vztiahnutú k uzlu ak sú v súčasnosti k dispozícií výrobné jednotky, príp. sa do budúcnosti s nejakými zdrojmi uvažuje)</t>
  </si>
  <si>
    <t xml:space="preserve"> - (Pre plánované nové alebo zrekonštruované výrobné jednotky do roku R+10 - uviesť naviac rok uvedenia do prevádzky - viď. POZNÁMKA) </t>
  </si>
  <si>
    <t>Výrobná jednotka</t>
  </si>
  <si>
    <t xml:space="preserve"> - názov jednotlivých výrobných jednotiek</t>
  </si>
  <si>
    <t>Typ</t>
  </si>
  <si>
    <t xml:space="preserve"> - tepelná TE, závodná ZE, vodná VE, malá vodná MVE, paroplynová PPC, veterná VtE</t>
  </si>
  <si>
    <t>Sn</t>
  </si>
  <si>
    <t xml:space="preserve"> - menovitý zdanlivý výkon generátora</t>
  </si>
  <si>
    <t>Un</t>
  </si>
  <si>
    <t xml:space="preserve"> - menovité združené napätie generátora</t>
  </si>
  <si>
    <r>
      <t>cosfi</t>
    </r>
    <r>
      <rPr>
        <vertAlign val="subscript"/>
        <sz val="10"/>
        <rFont val="Arial CE"/>
        <family val="2"/>
        <charset val="238"/>
      </rPr>
      <t>n</t>
    </r>
  </si>
  <si>
    <t xml:space="preserve"> - menovitý účinník generátora</t>
  </si>
  <si>
    <t>Rst</t>
  </si>
  <si>
    <t xml:space="preserve"> - rezistancia jednej fázy statorového vinutia</t>
  </si>
  <si>
    <t>Xd´´</t>
  </si>
  <si>
    <t xml:space="preserve"> - rázová reaktancia generátora</t>
  </si>
  <si>
    <t xml:space="preserve"> - Inštalovaný výkon výrobne - je súčtom menovitých činných výkonov všetkých generátorov výrobne včítane generátorov pre vlastnú spotrebu. Nezapočítavajú sa len generátory,</t>
  </si>
  <si>
    <t xml:space="preserve">   ktoré boli trvale vyradené z prevádzky výrobne, alebo sú trvale bez pohonu a slúžia ako kompenzátory</t>
  </si>
  <si>
    <t xml:space="preserve"> - Dosiahnuteľný výkon výrobne - je najvyšší činný výkon, ktorý môže výrobňa dosiahnuť v sledovanom období pri danom stave celého zariadenia</t>
  </si>
  <si>
    <t xml:space="preserve">   a pri normálnych prevádzkových podmienkach výrobne</t>
  </si>
  <si>
    <t>Dočas. vyraď</t>
  </si>
  <si>
    <t xml:space="preserve"> - Dočasne vyradený výkon z prevádzky - v dôsledku generálnej opravy, bežnej opravy, rekonštrukcie a pod.</t>
  </si>
  <si>
    <t xml:space="preserve"> - Pohotový výkon výrobne - je najvyšší činný výkon, ktorý môže výrobňa dosiahnuť v určitej dobe s ohľadom na všetky technické a prevádzkové podmienky</t>
  </si>
  <si>
    <t>Pg, Qg</t>
  </si>
  <si>
    <t xml:space="preserve"> - predpokladaný výkon dodávaný na svorkách generátora nasadený pre daný rok</t>
  </si>
  <si>
    <t xml:space="preserve"> - rozdiel (Pohot. - Dodávaný na svorkách Pg)</t>
  </si>
  <si>
    <t>P-Q diagram</t>
  </si>
  <si>
    <t xml:space="preserve"> - uviesť P-Q diagram zdrojov (s vyznačenými aktuálnymi medzami regulátora turbíny - Pmax/Pmin a regulátora budiča - Qmax/Qmin, určujúcimi regulačnú oblasť PQ diagramu zdroja, pre dané roky)</t>
  </si>
  <si>
    <t>PR, SR</t>
  </si>
  <si>
    <t xml:space="preserve"> - regulačné medze pre primárnu / sekundárnu reguláciu (technicky dosažiteľné)</t>
  </si>
  <si>
    <t>2.) SPOTREBA:</t>
  </si>
  <si>
    <t>Podb / Qodb</t>
  </si>
  <si>
    <t xml:space="preserve"> - odoberaný činný / jalový výkon areálu</t>
  </si>
  <si>
    <t>3.) BILANCIA:  rozdiel (Spotreba - Výroba)</t>
  </si>
  <si>
    <t xml:space="preserve"> - bilancia činného výkonu areálu</t>
  </si>
  <si>
    <t xml:space="preserve"> - bilancia jalového výkonu areálu</t>
  </si>
  <si>
    <t>POZNÁMKA:</t>
  </si>
  <si>
    <t>pre VÝROBU:</t>
  </si>
  <si>
    <t xml:space="preserve"> - označiť C, v prípade že danú výrobňu vlastní cudzí subjekt</t>
  </si>
  <si>
    <t xml:space="preserve"> - uviesť ROK plus N/R/Z/D (t.j. ROK vykonania zmeny novonainštalovaním N / rekonštrukciou R / zrušením Z / dlhodobým výpadkom D výrobného bloku; v prípade D uviesť obdobie odstavenia)</t>
  </si>
  <si>
    <t>pre SPOTREBU:</t>
  </si>
  <si>
    <t xml:space="preserve"> - označiť C, v prípade že transformáciu 110kV/vn vlastní cudzí subjekt</t>
  </si>
  <si>
    <t xml:space="preserve"> - uviesť ROK plus N/Z (t.j. ROK vytvorenia nového odberného uzla 110kV/vn N resp. zrušenia Z)</t>
  </si>
  <si>
    <t>Tabuľka č.2 k Prílohe N1  Špecifikácia požadovaných parametrov sieťových prvkov od PDS</t>
  </si>
  <si>
    <r>
      <t xml:space="preserve">VONKAJŠIE VEDENIA, KÁBLOVÉ VEDENIA - </t>
    </r>
    <r>
      <rPr>
        <sz val="12"/>
        <rFont val="Arial CE"/>
        <family val="2"/>
        <charset val="238"/>
      </rPr>
      <t>2 možnosti zadávania - a) alebo b)</t>
    </r>
  </si>
  <si>
    <t>a) Skutočné parametre</t>
  </si>
  <si>
    <t>Názov</t>
  </si>
  <si>
    <t>Uzol_1</t>
  </si>
  <si>
    <t>Uzol_2</t>
  </si>
  <si>
    <r>
      <t>R</t>
    </r>
    <r>
      <rPr>
        <b/>
        <vertAlign val="subscript"/>
        <sz val="9"/>
        <rFont val="Arial CE"/>
        <family val="2"/>
        <charset val="238"/>
      </rPr>
      <t>1</t>
    </r>
  </si>
  <si>
    <r>
      <t>X</t>
    </r>
    <r>
      <rPr>
        <b/>
        <vertAlign val="subscript"/>
        <sz val="9"/>
        <rFont val="Arial CE"/>
        <family val="2"/>
        <charset val="238"/>
      </rPr>
      <t>1</t>
    </r>
  </si>
  <si>
    <r>
      <t>B</t>
    </r>
    <r>
      <rPr>
        <b/>
        <vertAlign val="subscript"/>
        <sz val="9"/>
        <rFont val="Arial CE"/>
        <family val="2"/>
        <charset val="238"/>
      </rPr>
      <t>1</t>
    </r>
  </si>
  <si>
    <r>
      <t>I</t>
    </r>
    <r>
      <rPr>
        <b/>
        <vertAlign val="subscript"/>
        <sz val="9"/>
        <rFont val="Arial CE"/>
        <family val="2"/>
        <charset val="238"/>
      </rPr>
      <t>dov</t>
    </r>
  </si>
  <si>
    <t>limit_1</t>
  </si>
  <si>
    <t>limit_2</t>
  </si>
  <si>
    <r>
      <t>R</t>
    </r>
    <r>
      <rPr>
        <b/>
        <vertAlign val="subscript"/>
        <sz val="9"/>
        <rFont val="Arial CE"/>
        <family val="2"/>
        <charset val="238"/>
      </rPr>
      <t>0</t>
    </r>
  </si>
  <si>
    <r>
      <t>X</t>
    </r>
    <r>
      <rPr>
        <b/>
        <vertAlign val="subscript"/>
        <sz val="9"/>
        <rFont val="Arial CE"/>
        <family val="2"/>
        <charset val="238"/>
      </rPr>
      <t>0</t>
    </r>
  </si>
  <si>
    <r>
      <t>B</t>
    </r>
    <r>
      <rPr>
        <b/>
        <vertAlign val="subscript"/>
        <sz val="9"/>
        <rFont val="Arial CE"/>
        <family val="2"/>
        <charset val="238"/>
      </rPr>
      <t>0</t>
    </r>
  </si>
  <si>
    <t>Napätie</t>
  </si>
  <si>
    <t>Dĺžka</t>
  </si>
  <si>
    <t>Rok výstavby</t>
  </si>
  <si>
    <t>Vlastník</t>
  </si>
  <si>
    <t>Vonkajšie vedenie</t>
  </si>
  <si>
    <t>Káblové vedenie</t>
  </si>
  <si>
    <t>(odkiaľ)</t>
  </si>
  <si>
    <t>(kam)</t>
  </si>
  <si>
    <t>[W]</t>
  </si>
  <si>
    <r>
      <t>[</t>
    </r>
    <r>
      <rPr>
        <b/>
        <sz val="9"/>
        <rFont val="Symbol"/>
        <family val="1"/>
        <charset val="2"/>
      </rPr>
      <t>m</t>
    </r>
    <r>
      <rPr>
        <b/>
        <sz val="9"/>
        <rFont val="Arial CE"/>
        <family val="2"/>
        <charset val="238"/>
      </rPr>
      <t>S]</t>
    </r>
  </si>
  <si>
    <t>[A]</t>
  </si>
  <si>
    <t>[kV]</t>
  </si>
  <si>
    <t>[km]</t>
  </si>
  <si>
    <t>Druh vedenia</t>
  </si>
  <si>
    <t>Typ vodiča</t>
  </si>
  <si>
    <t>Typ stožiara</t>
  </si>
  <si>
    <t>Typ kábla</t>
  </si>
  <si>
    <t>Plášť</t>
  </si>
  <si>
    <t>Poznámka:</t>
  </si>
  <si>
    <r>
      <t>R</t>
    </r>
    <r>
      <rPr>
        <vertAlign val="subscript"/>
        <sz val="10"/>
        <rFont val="Arial CE"/>
        <family val="2"/>
        <charset val="238"/>
      </rPr>
      <t>1</t>
    </r>
    <r>
      <rPr>
        <sz val="10"/>
        <rFont val="Arial CE"/>
        <family val="2"/>
        <charset val="238"/>
      </rPr>
      <t xml:space="preserve"> , X</t>
    </r>
    <r>
      <rPr>
        <vertAlign val="subscript"/>
        <sz val="10"/>
        <rFont val="Arial CE"/>
        <family val="2"/>
        <charset val="238"/>
      </rPr>
      <t>1</t>
    </r>
    <r>
      <rPr>
        <sz val="10"/>
        <rFont val="Arial CE"/>
        <family val="2"/>
        <charset val="238"/>
      </rPr>
      <t xml:space="preserve"> , B</t>
    </r>
    <r>
      <rPr>
        <vertAlign val="subscript"/>
        <sz val="10"/>
        <rFont val="Arial CE"/>
        <family val="2"/>
        <charset val="238"/>
      </rPr>
      <t>1</t>
    </r>
    <r>
      <rPr>
        <sz val="10"/>
        <rFont val="Arial CE"/>
        <family val="2"/>
        <charset val="238"/>
      </rPr>
      <t xml:space="preserve"> - súsledné zložky</t>
    </r>
  </si>
  <si>
    <r>
      <t>R</t>
    </r>
    <r>
      <rPr>
        <vertAlign val="subscript"/>
        <sz val="10"/>
        <rFont val="Arial CE"/>
        <family val="2"/>
        <charset val="238"/>
      </rPr>
      <t>0</t>
    </r>
    <r>
      <rPr>
        <sz val="10"/>
        <rFont val="Arial CE"/>
        <family val="2"/>
        <charset val="238"/>
      </rPr>
      <t xml:space="preserve"> , X</t>
    </r>
    <r>
      <rPr>
        <vertAlign val="subscript"/>
        <sz val="10"/>
        <rFont val="Arial CE"/>
        <family val="2"/>
        <charset val="238"/>
      </rPr>
      <t>0</t>
    </r>
    <r>
      <rPr>
        <sz val="10"/>
        <rFont val="Arial CE"/>
        <family val="2"/>
        <charset val="238"/>
      </rPr>
      <t xml:space="preserve"> , B</t>
    </r>
    <r>
      <rPr>
        <vertAlign val="subscript"/>
        <sz val="10"/>
        <rFont val="Arial CE"/>
        <family val="2"/>
        <charset val="238"/>
      </rPr>
      <t>0</t>
    </r>
    <r>
      <rPr>
        <sz val="10"/>
        <rFont val="Arial CE"/>
        <family val="2"/>
        <charset val="238"/>
      </rPr>
      <t xml:space="preserve"> - netočivé zložky</t>
    </r>
  </si>
  <si>
    <r>
      <t>I</t>
    </r>
    <r>
      <rPr>
        <vertAlign val="subscript"/>
        <sz val="10"/>
        <rFont val="Arial CE"/>
        <family val="2"/>
        <charset val="238"/>
      </rPr>
      <t>dov</t>
    </r>
    <r>
      <rPr>
        <sz val="10"/>
        <rFont val="Arial CE"/>
        <family val="2"/>
        <charset val="238"/>
      </rPr>
      <t xml:space="preserve"> - u vonkajších vedení udávať údaj I</t>
    </r>
    <r>
      <rPr>
        <vertAlign val="subscript"/>
        <sz val="10"/>
        <rFont val="Arial CE"/>
        <family val="2"/>
        <charset val="238"/>
      </rPr>
      <t>dov</t>
    </r>
    <r>
      <rPr>
        <sz val="10"/>
        <rFont val="Arial CE"/>
        <family val="2"/>
        <charset val="238"/>
      </rPr>
      <t xml:space="preserve"> v lete</t>
    </r>
  </si>
  <si>
    <t>limit_1 (limit_2) - prúdový limit vývodového pola v uzle_1 (uzle_2) pre dané vonk.vedenie, káblové vedenie [A]</t>
  </si>
  <si>
    <t>Druh vedenia - 1-systémové, 2-systémové, 3-systémové a pod.</t>
  </si>
  <si>
    <t>Typ vedenia - (napr. AlFe240/39)</t>
  </si>
  <si>
    <t>Typ stožiara - (napr. súdok, portál, atď.)</t>
  </si>
  <si>
    <t>Typ kábla - (napr. 150_ANKTOPV a pod.)</t>
  </si>
  <si>
    <t>Plášť - (3-plášťový, 1-plášťový)</t>
  </si>
  <si>
    <r>
      <t xml:space="preserve">b) Reálne parametre </t>
    </r>
    <r>
      <rPr>
        <sz val="11"/>
        <rFont val="Arial CE"/>
        <family val="2"/>
        <charset val="238"/>
      </rPr>
      <t>- vedenia zadávané pomocou typovej tabuľky</t>
    </r>
  </si>
  <si>
    <t>L1</t>
  </si>
  <si>
    <t>t1</t>
  </si>
  <si>
    <t>L2</t>
  </si>
  <si>
    <t>t2</t>
  </si>
  <si>
    <t>. . . .</t>
  </si>
  <si>
    <t>Li</t>
  </si>
  <si>
    <t>ti</t>
  </si>
  <si>
    <t>Li - dĺžka úseku vedenia</t>
  </si>
  <si>
    <t>ti - typ úseku vedenia (podľa údajov v TYPOVEJ TABUĽKE VEDENÍ)</t>
  </si>
  <si>
    <t>Typová tabuľka vedení (merné parametre na 1 km vedenia)</t>
  </si>
  <si>
    <r>
      <t>Rm</t>
    </r>
    <r>
      <rPr>
        <b/>
        <vertAlign val="subscript"/>
        <sz val="9"/>
        <rFont val="Arial CE"/>
        <family val="2"/>
        <charset val="238"/>
      </rPr>
      <t>1</t>
    </r>
  </si>
  <si>
    <r>
      <t>Xm</t>
    </r>
    <r>
      <rPr>
        <b/>
        <vertAlign val="subscript"/>
        <sz val="9"/>
        <rFont val="Arial CE"/>
        <family val="2"/>
        <charset val="238"/>
      </rPr>
      <t>1</t>
    </r>
  </si>
  <si>
    <r>
      <t>Bm</t>
    </r>
    <r>
      <rPr>
        <b/>
        <vertAlign val="subscript"/>
        <sz val="9"/>
        <rFont val="Arial CE"/>
        <family val="2"/>
        <charset val="238"/>
      </rPr>
      <t>1</t>
    </r>
  </si>
  <si>
    <r>
      <t>Rm</t>
    </r>
    <r>
      <rPr>
        <b/>
        <vertAlign val="subscript"/>
        <sz val="9"/>
        <rFont val="Arial CE"/>
        <family val="2"/>
        <charset val="238"/>
      </rPr>
      <t>0</t>
    </r>
  </si>
  <si>
    <r>
      <t>Xm</t>
    </r>
    <r>
      <rPr>
        <b/>
        <vertAlign val="subscript"/>
        <sz val="9"/>
        <rFont val="Arial CE"/>
        <family val="2"/>
        <charset val="238"/>
      </rPr>
      <t>0</t>
    </r>
  </si>
  <si>
    <r>
      <t>Bm</t>
    </r>
    <r>
      <rPr>
        <b/>
        <vertAlign val="subscript"/>
        <sz val="9"/>
        <rFont val="Arial CE"/>
        <family val="2"/>
        <charset val="238"/>
      </rPr>
      <t>0</t>
    </r>
  </si>
  <si>
    <r>
      <t>[W/</t>
    </r>
    <r>
      <rPr>
        <b/>
        <sz val="9"/>
        <rFont val="Arial CE"/>
        <family val="2"/>
        <charset val="238"/>
      </rPr>
      <t>km</t>
    </r>
    <r>
      <rPr>
        <b/>
        <sz val="9"/>
        <rFont val="Symbol"/>
        <family val="1"/>
        <charset val="2"/>
      </rPr>
      <t>]</t>
    </r>
  </si>
  <si>
    <r>
      <t>[</t>
    </r>
    <r>
      <rPr>
        <b/>
        <sz val="9"/>
        <rFont val="Symbol"/>
        <family val="1"/>
        <charset val="2"/>
      </rPr>
      <t>m</t>
    </r>
    <r>
      <rPr>
        <b/>
        <sz val="9"/>
        <rFont val="Arial CE"/>
        <family val="2"/>
        <charset val="238"/>
      </rPr>
      <t>S/km]</t>
    </r>
  </si>
  <si>
    <t>Typ - (u vedení napr. AlFe240/39, u kábla napr.150_ANKTOPV a pod.)</t>
  </si>
  <si>
    <t>Tabuľka č. 3 k Prílohe N1  Maximálny skratový príspevok v uzloch 110 kV</t>
  </si>
  <si>
    <t>Maximálny skratový príspevok v uzloch 110 kV</t>
  </si>
  <si>
    <t>Uzol 110 kV</t>
  </si>
  <si>
    <t>MAXIMÁLNY SKRATOVÝ PRÍSPEVOK Z TRANSFORMÁCIE 110 kV/vn</t>
  </si>
  <si>
    <t>Rok R</t>
  </si>
  <si>
    <t>Rok R+5</t>
  </si>
  <si>
    <t>Rok R+10</t>
  </si>
  <si>
    <r>
      <t>S</t>
    </r>
    <r>
      <rPr>
        <b/>
        <vertAlign val="subscript"/>
        <sz val="12"/>
        <rFont val="Arial"/>
        <family val="2"/>
        <charset val="238"/>
      </rPr>
      <t>k</t>
    </r>
    <r>
      <rPr>
        <b/>
        <sz val="12"/>
        <rFont val="Arial"/>
        <family val="2"/>
        <charset val="238"/>
      </rPr>
      <t>"</t>
    </r>
    <r>
      <rPr>
        <b/>
        <vertAlign val="subscript"/>
        <sz val="12"/>
        <rFont val="Arial"/>
        <family val="2"/>
        <charset val="238"/>
      </rPr>
      <t>3</t>
    </r>
  </si>
  <si>
    <r>
      <t>I</t>
    </r>
    <r>
      <rPr>
        <b/>
        <vertAlign val="subscript"/>
        <sz val="12"/>
        <rFont val="Arial"/>
        <family val="2"/>
        <charset val="238"/>
      </rPr>
      <t>k</t>
    </r>
    <r>
      <rPr>
        <b/>
        <sz val="12"/>
        <rFont val="Arial"/>
        <family val="2"/>
        <charset val="238"/>
      </rPr>
      <t>"</t>
    </r>
    <r>
      <rPr>
        <b/>
        <vertAlign val="subscript"/>
        <sz val="12"/>
        <rFont val="Arial"/>
        <family val="2"/>
        <charset val="238"/>
      </rPr>
      <t>3</t>
    </r>
  </si>
  <si>
    <r>
      <t>S</t>
    </r>
    <r>
      <rPr>
        <b/>
        <vertAlign val="subscript"/>
        <sz val="12"/>
        <rFont val="Arial"/>
        <family val="2"/>
        <charset val="238"/>
      </rPr>
      <t>k</t>
    </r>
    <r>
      <rPr>
        <b/>
        <sz val="12"/>
        <rFont val="Arial"/>
        <family val="2"/>
        <charset val="238"/>
      </rPr>
      <t>"</t>
    </r>
    <r>
      <rPr>
        <b/>
        <vertAlign val="subscript"/>
        <sz val="12"/>
        <rFont val="Arial"/>
        <family val="2"/>
        <charset val="238"/>
      </rPr>
      <t>1</t>
    </r>
  </si>
  <si>
    <r>
      <t>I</t>
    </r>
    <r>
      <rPr>
        <b/>
        <vertAlign val="subscript"/>
        <sz val="12"/>
        <rFont val="Arial"/>
        <family val="2"/>
        <charset val="238"/>
      </rPr>
      <t>k</t>
    </r>
    <r>
      <rPr>
        <b/>
        <sz val="12"/>
        <rFont val="Arial"/>
        <family val="2"/>
        <charset val="238"/>
      </rPr>
      <t>"</t>
    </r>
    <r>
      <rPr>
        <b/>
        <vertAlign val="subscript"/>
        <sz val="12"/>
        <rFont val="Arial"/>
        <family val="2"/>
        <charset val="238"/>
      </rPr>
      <t>1</t>
    </r>
  </si>
  <si>
    <t>[MVA]</t>
  </si>
  <si>
    <t>[kA]</t>
  </si>
  <si>
    <t>Poznámky:</t>
  </si>
  <si>
    <r>
      <t>S</t>
    </r>
    <r>
      <rPr>
        <vertAlign val="subscript"/>
        <sz val="10"/>
        <rFont val="Arial CE"/>
        <family val="2"/>
        <charset val="238"/>
      </rPr>
      <t>k</t>
    </r>
    <r>
      <rPr>
        <sz val="10"/>
        <rFont val="Arial CE"/>
        <family val="2"/>
        <charset val="238"/>
      </rPr>
      <t>"</t>
    </r>
    <r>
      <rPr>
        <vertAlign val="sub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 / S</t>
    </r>
    <r>
      <rPr>
        <vertAlign val="subscript"/>
        <sz val="10"/>
        <rFont val="Arial CE"/>
        <family val="2"/>
        <charset val="238"/>
      </rPr>
      <t>k</t>
    </r>
    <r>
      <rPr>
        <sz val="10"/>
        <rFont val="Arial CE"/>
        <family val="2"/>
        <charset val="238"/>
      </rPr>
      <t>"</t>
    </r>
    <r>
      <rPr>
        <vertAlign val="subscript"/>
        <sz val="10"/>
        <rFont val="Arial CE"/>
        <family val="2"/>
        <charset val="238"/>
      </rPr>
      <t>1</t>
    </r>
    <r>
      <rPr>
        <sz val="10"/>
        <rFont val="Arial CE"/>
        <family val="2"/>
        <charset val="238"/>
      </rPr>
      <t xml:space="preserve"> - trojfázový / jednofázový počiatočný rázový skratový výkon</t>
    </r>
  </si>
  <si>
    <r>
      <t>I</t>
    </r>
    <r>
      <rPr>
        <vertAlign val="subscript"/>
        <sz val="10"/>
        <rFont val="Arial CE"/>
        <family val="2"/>
        <charset val="238"/>
      </rPr>
      <t>k</t>
    </r>
    <r>
      <rPr>
        <sz val="10"/>
        <rFont val="Arial CE"/>
        <family val="2"/>
        <charset val="238"/>
      </rPr>
      <t>"</t>
    </r>
    <r>
      <rPr>
        <vertAlign val="sub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 / I</t>
    </r>
    <r>
      <rPr>
        <vertAlign val="subscript"/>
        <sz val="10"/>
        <rFont val="Arial CE"/>
        <family val="2"/>
        <charset val="238"/>
      </rPr>
      <t>k</t>
    </r>
    <r>
      <rPr>
        <sz val="10"/>
        <rFont val="Arial CE"/>
        <family val="2"/>
        <charset val="238"/>
      </rPr>
      <t>"</t>
    </r>
    <r>
      <rPr>
        <vertAlign val="subscript"/>
        <sz val="10"/>
        <rFont val="Arial CE"/>
        <family val="2"/>
        <charset val="238"/>
      </rPr>
      <t>1</t>
    </r>
    <r>
      <rPr>
        <sz val="10"/>
        <rFont val="Arial CE"/>
        <family val="2"/>
        <charset val="238"/>
      </rPr>
      <t xml:space="preserve"> - trojfázový / jednofázový počiatočný rázový skratový prúd</t>
    </r>
  </si>
  <si>
    <t>PRIMÁRNA STRANA TRANSFORMÁTORA (400/220 kV)</t>
  </si>
  <si>
    <t>SEKUNDÁRNA STRANA TRANSFORMÁTORA (110 kV)</t>
  </si>
  <si>
    <t>Príloha N2 Podklady pre sieťové výpočty od priamych odberateľov</t>
  </si>
  <si>
    <t>Prehľadovú vnútrozávodnú schému rozvodov od napäťovej hladiny vn, spolu s pripojením závodu do nadradenej sústavy vvn, zvn pre súčasný stav a pre roky R+5 a R+10.</t>
  </si>
  <si>
    <t>Parametre prvkov podľa tabuľky č.2 k prílohe N2 (v prípade rozdielov uviesť parametre pre súčasný stav a pre roky R+5 a R+10).</t>
  </si>
  <si>
    <t>Celková ročná spotreba elektriny závodu, podľa tabuľky č.4, pre súčasný rok a podľa súčasného poznania pre prognózované roky R+5 a R+10.</t>
  </si>
  <si>
    <t>Tabuľka č.1 k Prílohe N2 Prognóza výroby a odberu elektriny priameho odberu</t>
  </si>
  <si>
    <t>Prognóza výroby a odberu elektriny priameho odberu</t>
  </si>
  <si>
    <t>VLASTNÁ VÝROBA ZÁVODU</t>
  </si>
  <si>
    <t>CELKOVÝ
ODBER ZÁVODU</t>
  </si>
  <si>
    <t>BILANCIA
ZÁVODU</t>
  </si>
  <si>
    <t>Menovité parametre</t>
  </si>
  <si>
    <t>Celkový odoberaný
činný / jalový 
výkon závodu</t>
  </si>
  <si>
    <t>( + ) odber zo siete PS SR
( - ) dodávka do siete PS SR</t>
  </si>
  <si>
    <r>
      <t>cos fi</t>
    </r>
    <r>
      <rPr>
        <vertAlign val="subscript"/>
        <sz val="12"/>
        <rFont val="Arial CE"/>
        <family val="2"/>
        <charset val="238"/>
      </rPr>
      <t>n</t>
    </r>
  </si>
  <si>
    <r>
      <t>R</t>
    </r>
    <r>
      <rPr>
        <vertAlign val="subscript"/>
        <sz val="12"/>
        <rFont val="Arial CE"/>
        <family val="2"/>
        <charset val="238"/>
      </rPr>
      <t>St</t>
    </r>
  </si>
  <si>
    <t>Pvs</t>
  </si>
  <si>
    <t>Qvs</t>
  </si>
  <si>
    <t>Pnet</t>
  </si>
  <si>
    <t>Qnet</t>
  </si>
  <si>
    <t>( Podb - Pnet )</t>
  </si>
  <si>
    <t>( Qodb - Qnet )</t>
  </si>
  <si>
    <t>pre VLASTNÚ VÝROBU</t>
  </si>
  <si>
    <t>MVA</t>
  </si>
  <si>
    <t>kV</t>
  </si>
  <si>
    <t>W</t>
  </si>
  <si>
    <t>%</t>
  </si>
  <si>
    <t>Súč. rok ZM</t>
  </si>
  <si>
    <t>Súč. rok LM</t>
  </si>
  <si>
    <r>
      <t xml:space="preserve">1.) VLASTNÁ VÝROBA ZÁVODU: - </t>
    </r>
    <r>
      <rPr>
        <sz val="11"/>
        <rFont val="Arial CE"/>
        <family val="2"/>
        <charset val="238"/>
      </rPr>
      <t>(Uviesť výrobu závodu ak sú v súčasnosti v závode k dispozícií výrobné jednotky, príp. sa do budúcnosti s nejakými zdrojmi uvažuje)</t>
    </r>
  </si>
  <si>
    <t xml:space="preserve"> -  (Pre plánované nové alebo zrekonštruované výrobné jednotky do roku R+10 - uviesť naviac rok uvedenia do prevádzky - viď. POZNÁMKA) </t>
  </si>
  <si>
    <t>Pvs, Qvs</t>
  </si>
  <si>
    <t xml:space="preserve"> - vlastná spotreba zdroja</t>
  </si>
  <si>
    <t>Pnet, Qnet</t>
  </si>
  <si>
    <t xml:space="preserve"> - čistá výroba na prahu zdroja Pnet = (Pg - Pvs), Qnet = (Qg - Qvs)</t>
  </si>
  <si>
    <t xml:space="preserve"> - rozdiel ( Pohot. - Pnet )</t>
  </si>
  <si>
    <t>2.) CELKOVÝ ODBER ZÁVODU:</t>
  </si>
  <si>
    <t>3.) BILANCIA ZÁVODU:  rozdiel (Odber - Výroba)</t>
  </si>
  <si>
    <t>pre VLASTNÚ VÝROBU ZÁVODU:</t>
  </si>
  <si>
    <t>Tabuľka č. 2 k Prílohe N2 Špecifikácia požadovaných parametrov sieťových prvkov</t>
  </si>
  <si>
    <t>ŠPECIFIKÁCIE POŽADOVANÝCH PARAMETROV SIEŤOVÝCH PRVKOV</t>
  </si>
  <si>
    <t>TRANSFORMÁTORY</t>
  </si>
  <si>
    <t>(Transformátory pripájajúce odberné miesto do PS SR)</t>
  </si>
  <si>
    <t>TRANSFORMÁTORY dvojvinuťové</t>
  </si>
  <si>
    <r>
      <t>S</t>
    </r>
    <r>
      <rPr>
        <b/>
        <vertAlign val="subscript"/>
        <sz val="9"/>
        <rFont val="Arial CE"/>
        <family val="2"/>
        <charset val="238"/>
      </rPr>
      <t>n</t>
    </r>
  </si>
  <si>
    <r>
      <t>e</t>
    </r>
    <r>
      <rPr>
        <b/>
        <vertAlign val="subscript"/>
        <sz val="9"/>
        <rFont val="Arial CE"/>
        <family val="2"/>
        <charset val="238"/>
      </rPr>
      <t>k</t>
    </r>
  </si>
  <si>
    <r>
      <t>dP</t>
    </r>
    <r>
      <rPr>
        <b/>
        <vertAlign val="subscript"/>
        <sz val="9"/>
        <rFont val="Arial CE"/>
        <family val="2"/>
        <charset val="238"/>
      </rPr>
      <t>o</t>
    </r>
  </si>
  <si>
    <r>
      <t>dP</t>
    </r>
    <r>
      <rPr>
        <b/>
        <vertAlign val="subscript"/>
        <sz val="9"/>
        <rFont val="Arial CE"/>
        <family val="2"/>
        <charset val="238"/>
      </rPr>
      <t>k</t>
    </r>
  </si>
  <si>
    <r>
      <t>I</t>
    </r>
    <r>
      <rPr>
        <b/>
        <vertAlign val="subscript"/>
        <sz val="9"/>
        <rFont val="Arial CE"/>
        <family val="2"/>
        <charset val="238"/>
      </rPr>
      <t>o</t>
    </r>
  </si>
  <si>
    <r>
      <t>U</t>
    </r>
    <r>
      <rPr>
        <b/>
        <vertAlign val="subscript"/>
        <sz val="9"/>
        <rFont val="Arial CE"/>
        <family val="2"/>
        <charset val="238"/>
      </rPr>
      <t>n1</t>
    </r>
  </si>
  <si>
    <r>
      <t>U</t>
    </r>
    <r>
      <rPr>
        <b/>
        <vertAlign val="subscript"/>
        <sz val="9"/>
        <rFont val="Arial CE"/>
        <family val="2"/>
        <charset val="238"/>
      </rPr>
      <t>n2</t>
    </r>
  </si>
  <si>
    <t>Krok</t>
  </si>
  <si>
    <t>Uhol</t>
  </si>
  <si>
    <t>Odb+</t>
  </si>
  <si>
    <t>Odb-</t>
  </si>
  <si>
    <t>Akt_odb</t>
  </si>
  <si>
    <t>Typ_reg</t>
  </si>
  <si>
    <t>Aut_reg</t>
  </si>
  <si>
    <t>Reg_pod_zaťaž</t>
  </si>
  <si>
    <r>
      <t>R</t>
    </r>
    <r>
      <rPr>
        <b/>
        <vertAlign val="subscript"/>
        <sz val="9"/>
        <rFont val="Arial CE"/>
        <family val="2"/>
        <charset val="238"/>
      </rPr>
      <t>0</t>
    </r>
    <r>
      <rPr>
        <b/>
        <sz val="9"/>
        <rFont val="Arial CE"/>
        <family val="2"/>
        <charset val="238"/>
      </rPr>
      <t>/R</t>
    </r>
    <r>
      <rPr>
        <b/>
        <vertAlign val="subscript"/>
        <sz val="9"/>
        <rFont val="Arial CE"/>
        <family val="2"/>
        <charset val="238"/>
      </rPr>
      <t>1</t>
    </r>
  </si>
  <si>
    <r>
      <t>X</t>
    </r>
    <r>
      <rPr>
        <b/>
        <vertAlign val="subscript"/>
        <sz val="9"/>
        <rFont val="Arial CE"/>
        <family val="2"/>
        <charset val="238"/>
      </rPr>
      <t>0</t>
    </r>
    <r>
      <rPr>
        <b/>
        <sz val="9"/>
        <rFont val="Arial CE"/>
        <family val="2"/>
        <charset val="238"/>
      </rPr>
      <t>/X</t>
    </r>
    <r>
      <rPr>
        <b/>
        <vertAlign val="subscript"/>
        <sz val="9"/>
        <rFont val="Arial CE"/>
        <family val="2"/>
        <charset val="238"/>
      </rPr>
      <t>1</t>
    </r>
  </si>
  <si>
    <t>1f. - 3f.</t>
  </si>
  <si>
    <t>Mag.</t>
  </si>
  <si>
    <t>Zapojenie</t>
  </si>
  <si>
    <t>Výrobca</t>
  </si>
  <si>
    <t>(prim. str.)</t>
  </si>
  <si>
    <t>(sek. str.)</t>
  </si>
  <si>
    <t>[%]</t>
  </si>
  <si>
    <t>[kW]</t>
  </si>
  <si>
    <t>[deg]</t>
  </si>
  <si>
    <t>[-]</t>
  </si>
  <si>
    <t>obvod</t>
  </si>
  <si>
    <t>vinutí</t>
  </si>
  <si>
    <t>TRANSFORMÁTORY trojvinuťové</t>
  </si>
  <si>
    <t>Uzol_3</t>
  </si>
  <si>
    <r>
      <t>S</t>
    </r>
    <r>
      <rPr>
        <b/>
        <vertAlign val="subscript"/>
        <sz val="9"/>
        <rFont val="Arial CE"/>
        <family val="2"/>
        <charset val="238"/>
      </rPr>
      <t>n1</t>
    </r>
  </si>
  <si>
    <r>
      <t>S</t>
    </r>
    <r>
      <rPr>
        <b/>
        <vertAlign val="subscript"/>
        <sz val="9"/>
        <rFont val="Arial CE"/>
        <family val="2"/>
        <charset val="238"/>
      </rPr>
      <t>n2</t>
    </r>
  </si>
  <si>
    <r>
      <t>S</t>
    </r>
    <r>
      <rPr>
        <b/>
        <vertAlign val="subscript"/>
        <sz val="9"/>
        <rFont val="Arial CE"/>
        <family val="2"/>
        <charset val="238"/>
      </rPr>
      <t>n3</t>
    </r>
  </si>
  <si>
    <r>
      <t>e</t>
    </r>
    <r>
      <rPr>
        <b/>
        <vertAlign val="subscript"/>
        <sz val="9"/>
        <rFont val="Arial CE"/>
        <family val="2"/>
        <charset val="238"/>
      </rPr>
      <t>k12</t>
    </r>
  </si>
  <si>
    <r>
      <t>e</t>
    </r>
    <r>
      <rPr>
        <b/>
        <vertAlign val="subscript"/>
        <sz val="9"/>
        <rFont val="Arial CE"/>
        <family val="2"/>
        <charset val="238"/>
      </rPr>
      <t>k13</t>
    </r>
  </si>
  <si>
    <r>
      <t>e</t>
    </r>
    <r>
      <rPr>
        <b/>
        <vertAlign val="subscript"/>
        <sz val="9"/>
        <rFont val="Arial CE"/>
        <family val="2"/>
        <charset val="238"/>
      </rPr>
      <t>k23</t>
    </r>
  </si>
  <si>
    <r>
      <t>dP</t>
    </r>
    <r>
      <rPr>
        <b/>
        <vertAlign val="subscript"/>
        <sz val="9"/>
        <rFont val="Arial CE"/>
        <family val="2"/>
        <charset val="238"/>
      </rPr>
      <t>k12</t>
    </r>
  </si>
  <si>
    <r>
      <t>dP</t>
    </r>
    <r>
      <rPr>
        <b/>
        <vertAlign val="subscript"/>
        <sz val="9"/>
        <rFont val="Arial CE"/>
        <family val="2"/>
        <charset val="238"/>
      </rPr>
      <t>k13</t>
    </r>
  </si>
  <si>
    <r>
      <t>dP</t>
    </r>
    <r>
      <rPr>
        <b/>
        <vertAlign val="subscript"/>
        <sz val="9"/>
        <rFont val="Arial CE"/>
        <family val="2"/>
        <charset val="238"/>
      </rPr>
      <t>k23</t>
    </r>
  </si>
  <si>
    <r>
      <t>U</t>
    </r>
    <r>
      <rPr>
        <b/>
        <vertAlign val="subscript"/>
        <sz val="9"/>
        <rFont val="Arial CE"/>
        <family val="2"/>
        <charset val="238"/>
      </rPr>
      <t>n3</t>
    </r>
  </si>
  <si>
    <t>(terc. str.)</t>
  </si>
  <si>
    <r>
      <t>e</t>
    </r>
    <r>
      <rPr>
        <vertAlign val="subscript"/>
        <sz val="10"/>
        <rFont val="Arial CE"/>
        <family val="2"/>
        <charset val="238"/>
      </rPr>
      <t>k</t>
    </r>
    <r>
      <rPr>
        <sz val="10"/>
        <rFont val="Arial CE"/>
        <family val="2"/>
        <charset val="238"/>
      </rPr>
      <t>, dP</t>
    </r>
    <r>
      <rPr>
        <vertAlign val="subscript"/>
        <sz val="10"/>
        <rFont val="Arial CE"/>
        <family val="2"/>
        <charset val="238"/>
      </rPr>
      <t>k</t>
    </r>
    <r>
      <rPr>
        <sz val="10"/>
        <rFont val="Arial CE"/>
        <family val="2"/>
        <charset val="238"/>
      </rPr>
      <t/>
    </r>
  </si>
  <si>
    <t xml:space="preserve"> - udať na aký výkon sú vztiahnuté jednotlivé ek a dPk</t>
  </si>
  <si>
    <t xml:space="preserve"> - hodnota prídavného napätia pre jednu odbočku</t>
  </si>
  <si>
    <t xml:space="preserve"> - uhol natočenia prídavného napätia pre reguláciu</t>
  </si>
  <si>
    <t xml:space="preserve"> - maximálna odbočka</t>
  </si>
  <si>
    <t xml:space="preserve"> - minimálna odbočka</t>
  </si>
  <si>
    <t xml:space="preserve"> - aktuálna odbočka</t>
  </si>
  <si>
    <t xml:space="preserve"> - typ regulácie na transformátore:</t>
  </si>
  <si>
    <t xml:space="preserve">s   - na sekundárnej strane </t>
  </si>
  <si>
    <t>p   - na primárnej strane</t>
  </si>
  <si>
    <t>us - v uzle na sekundárnej strane</t>
  </si>
  <si>
    <t>up - v uzle na primárnej strane</t>
  </si>
  <si>
    <t xml:space="preserve"> - automatická regulácia napätia:</t>
  </si>
  <si>
    <t>0 - nie je</t>
  </si>
  <si>
    <t>1 - na primárnej strane</t>
  </si>
  <si>
    <t>2 - na sekundárnej strane</t>
  </si>
  <si>
    <t xml:space="preserve"> - regulácia pod zaťažením:</t>
  </si>
  <si>
    <t>A - áno</t>
  </si>
  <si>
    <t>N - nie</t>
  </si>
  <si>
    <t>1.f - 3.f</t>
  </si>
  <si>
    <t xml:space="preserve"> - 1-fázová / 3-fázová jednotka</t>
  </si>
  <si>
    <t>Mag. obvod:</t>
  </si>
  <si>
    <t xml:space="preserve"> J - jadrový,    P - plášťový</t>
  </si>
  <si>
    <t>VEDENIE (VONKAJŠIE VEDENIE, KÁBLOVÉ VEDENIE) pripájajúce odberné miesto do PS SR</t>
  </si>
  <si>
    <t>Typ vedenia</t>
  </si>
  <si>
    <t>Druh vedenia - 1-systémové resp. 2-systémové</t>
  </si>
  <si>
    <t>Tabuľka č. 4 k Prílohe N2 Celková ročná spotreba elektriny závodu</t>
  </si>
  <si>
    <t>CELKOVÁ ROČNÁ SPOTREBA ELEKTRINY ZÁVODU</t>
  </si>
  <si>
    <t>Obdobie</t>
  </si>
  <si>
    <t xml:space="preserve"> ( + ) odber zo siete PS SR                
 ( - ) dodávka do siete PS SR</t>
  </si>
  <si>
    <t>Prognóza celkovej ročnej
spotreby elektriny závodu</t>
  </si>
  <si>
    <t>Prognóza celkovej ročnej
výroby elektriny z vlastného zdroja</t>
  </si>
  <si>
    <t>Prognóza celkového ročného odberu elektriny od SEPS, a.s.</t>
  </si>
  <si>
    <t>MWh</t>
  </si>
  <si>
    <t>MVArh</t>
  </si>
  <si>
    <t>súč.
rok</t>
  </si>
  <si>
    <t>Príloha N3 Podklady pre sieťové výpočty od výrobcov elektriny</t>
  </si>
  <si>
    <t>Prehľadovú schému prenosu elektrární ako i parametre prislúchajúcich prvkov, podľa tabuľky č.2 k prílohe N3, pre súčasný stav a pre výhľadové roky R+5 a R+10 (v prípade rozdielov pre zimné obdobie R+5 a R+10 (január) v porovnaní s letným obdobím R+5 a R+10 (júl), je potrebné uviesť údaje a schémy pre obidve obdobia):</t>
  </si>
  <si>
    <t>Prehľadová schéma prenosu elektrárne bude zahŕňať:</t>
  </si>
  <si>
    <t>1 -</t>
  </si>
  <si>
    <t>Vyvedenie elektrického výkonu generátora blokovými transformátormi a blokovým vedením do ES SR.</t>
  </si>
  <si>
    <t>2 -</t>
  </si>
  <si>
    <t>Hlavné napájanie vlastnej spotreby (VS) odbočkovými transformátormi VS</t>
  </si>
  <si>
    <t>3 -</t>
  </si>
  <si>
    <t>Záložné napájanie VS záložnými transformátormi VS - väzba na 110 kV sústavu</t>
  </si>
  <si>
    <t>4 -</t>
  </si>
  <si>
    <t>Parametre prvkov obsiahnutých v prehľadovej schéme prenosu elektrárne:</t>
  </si>
  <si>
    <t>Parametre blokových transformátorov a blokového vedenia PS, podľa tabuľky č. 2 k prílohe N3 (B. TRANSFORMÁTORY, C. VEDENIE)</t>
  </si>
  <si>
    <t>Parametre odbočkových transformátorov VS, podľa tabuľky č. 2 k prílohe N3 (B. TRANSFORMÁTORY)</t>
  </si>
  <si>
    <t>Parametre záložných transformátorov VS (postačia základné parametre - Sn, Un, Ek)</t>
  </si>
  <si>
    <t>Predpokladané problémy a úzke miesta z pohľadu vyvedenia výkonu zo zdrojov do ES v období rokov R+5 až R+10, prípadne návrh riešení týchto úzkych miest z pohľadu potrieb/záujmov prevádzkovateľa zdroja (napr. miest kde sa požaduje zvýšenie spoľahlivosti vyvedenia výkonu z výrobní, zabezpečenie vlastnej spotreby a pod.).</t>
  </si>
  <si>
    <t>Tabuľka č.1 k Prílohe N3 Výroba a vlastná spotreba elektrárne</t>
  </si>
  <si>
    <t>Výroba a vlastná spotreba elektrárne</t>
  </si>
  <si>
    <t>VLASTNÁ SPOTREBA</t>
  </si>
  <si>
    <t>ČISTÁ VÝROBA (BILANCIA)</t>
  </si>
  <si>
    <t>Odoberaný
činný / jalový 
výkon pre vlastnú spotrebu</t>
  </si>
  <si>
    <t>( + ) dodávka do siete PS SR</t>
  </si>
  <si>
    <t>P-Q
diagram</t>
  </si>
  <si>
    <t>( Pg - Pvs )</t>
  </si>
  <si>
    <t>( Qg - Qvs )</t>
  </si>
  <si>
    <t>pre VLASTNÚ SPOTREBU</t>
  </si>
  <si>
    <t>Predpokladané miesto vyvedenia výkonu</t>
  </si>
  <si>
    <t xml:space="preserve">1.) VÝROBA: </t>
  </si>
  <si>
    <t xml:space="preserve"> - (Uviesť výrobu ak sú v súčasnosti k dispozícií výrobné jednotky, príp. sa do budúcnosti s nejakými zdrojmi uvažuje)</t>
  </si>
  <si>
    <t xml:space="preserve"> - rozdiel (Pohot. - Dodávaný na svorkách)</t>
  </si>
  <si>
    <t xml:space="preserve"> - uviesť P-Q diagram zdrojov (s vyznačenými aktuálnymi medzami regulátora turbíny - Pmax/Pmin a regulátora budiča - Qmax/Qmin, určujúcimi regulačnú oblasť PQ diagramu zdroja, pre dané roky). Špecifikované aj v tabuľke č. 3.</t>
  </si>
  <si>
    <t>2.) VLASTNÁ SPOTREBA:</t>
  </si>
  <si>
    <t>Pvs / Qvs</t>
  </si>
  <si>
    <t xml:space="preserve"> - odoberaný činný / jalový výkon vlastnej spotreby</t>
  </si>
  <si>
    <t>3.) ČISTÁ VÝROBA (BILANCIA) :  rozdiel (Výroba - Vlastná spotreba)</t>
  </si>
  <si>
    <t xml:space="preserve"> - čistá výroba činného výkonu</t>
  </si>
  <si>
    <t>( Qvs - Qvs )</t>
  </si>
  <si>
    <t xml:space="preserve"> - čistá výroba jalového výkonu</t>
  </si>
  <si>
    <t>pre VLASTNÚ SPOTREBU:</t>
  </si>
  <si>
    <t xml:space="preserve"> - uviesť ROK v prípade zmeny odberu vo vlastnej spotrebe</t>
  </si>
  <si>
    <t xml:space="preserve"> - uviesť predpokladanú rozvodňu (s uvedenou napäťovou hladinou), kde bude daný výkon vyvedený</t>
  </si>
  <si>
    <t>Tabuľka č.2 k Prílohe N3 Špecifikácia požadovaných parametrov sieťových prvkov</t>
  </si>
  <si>
    <t>A. GENERÁTOROVÁ JEDNOTKA</t>
  </si>
  <si>
    <r>
      <t>U</t>
    </r>
    <r>
      <rPr>
        <b/>
        <vertAlign val="subscript"/>
        <sz val="9"/>
        <rFont val="Arial CE"/>
        <family val="2"/>
        <charset val="238"/>
      </rPr>
      <t>n</t>
    </r>
  </si>
  <si>
    <r>
      <t xml:space="preserve">cos </t>
    </r>
    <r>
      <rPr>
        <b/>
        <sz val="9"/>
        <rFont val="Symbol"/>
        <family val="1"/>
        <charset val="2"/>
      </rPr>
      <t>j</t>
    </r>
    <r>
      <rPr>
        <b/>
        <vertAlign val="subscript"/>
        <sz val="9"/>
        <rFont val="Arial CE"/>
        <family val="2"/>
        <charset val="238"/>
      </rPr>
      <t>n</t>
    </r>
  </si>
  <si>
    <r>
      <t>R</t>
    </r>
    <r>
      <rPr>
        <b/>
        <vertAlign val="subscript"/>
        <sz val="9"/>
        <rFont val="Arial CE"/>
        <family val="2"/>
        <charset val="238"/>
      </rPr>
      <t>St</t>
    </r>
  </si>
  <si>
    <r>
      <t>x´´</t>
    </r>
    <r>
      <rPr>
        <b/>
        <vertAlign val="subscript"/>
        <sz val="9"/>
        <rFont val="Arial CE"/>
        <family val="2"/>
        <charset val="238"/>
      </rPr>
      <t>dn</t>
    </r>
  </si>
  <si>
    <r>
      <t>x´´</t>
    </r>
    <r>
      <rPr>
        <b/>
        <vertAlign val="subscript"/>
        <sz val="9"/>
        <rFont val="Arial CE"/>
        <family val="2"/>
        <charset val="238"/>
      </rPr>
      <t>ds</t>
    </r>
  </si>
  <si>
    <r>
      <t>x</t>
    </r>
    <r>
      <rPr>
        <b/>
        <vertAlign val="subscript"/>
        <sz val="9"/>
        <rFont val="Arial CE"/>
        <family val="2"/>
        <charset val="238"/>
      </rPr>
      <t>2n</t>
    </r>
  </si>
  <si>
    <r>
      <t>x</t>
    </r>
    <r>
      <rPr>
        <b/>
        <vertAlign val="subscript"/>
        <sz val="9"/>
        <rFont val="Arial CE"/>
        <family val="2"/>
        <charset val="238"/>
      </rPr>
      <t>dn</t>
    </r>
  </si>
  <si>
    <r>
      <t>x</t>
    </r>
    <r>
      <rPr>
        <b/>
        <vertAlign val="subscript"/>
        <sz val="9"/>
        <rFont val="Arial CE"/>
        <family val="2"/>
        <charset val="238"/>
      </rPr>
      <t>ds</t>
    </r>
  </si>
  <si>
    <r>
      <t>x</t>
    </r>
    <r>
      <rPr>
        <b/>
        <vertAlign val="subscript"/>
        <sz val="9"/>
        <rFont val="Arial CE"/>
        <family val="2"/>
        <charset val="238"/>
      </rPr>
      <t>qn</t>
    </r>
  </si>
  <si>
    <r>
      <t>x</t>
    </r>
    <r>
      <rPr>
        <b/>
        <vertAlign val="subscript"/>
        <sz val="9"/>
        <rFont val="Arial CE"/>
        <family val="2"/>
        <charset val="238"/>
      </rPr>
      <t>qs</t>
    </r>
  </si>
  <si>
    <r>
      <t>x´</t>
    </r>
    <r>
      <rPr>
        <b/>
        <vertAlign val="subscript"/>
        <sz val="9"/>
        <rFont val="Arial CE"/>
        <family val="2"/>
        <charset val="238"/>
      </rPr>
      <t>dn</t>
    </r>
  </si>
  <si>
    <r>
      <t>x´</t>
    </r>
    <r>
      <rPr>
        <b/>
        <vertAlign val="subscript"/>
        <sz val="9"/>
        <rFont val="Arial CE"/>
        <family val="2"/>
        <charset val="238"/>
      </rPr>
      <t>ds</t>
    </r>
  </si>
  <si>
    <r>
      <t>x´</t>
    </r>
    <r>
      <rPr>
        <b/>
        <vertAlign val="subscript"/>
        <sz val="9"/>
        <rFont val="Arial CE"/>
        <family val="2"/>
        <charset val="238"/>
      </rPr>
      <t>qn</t>
    </r>
  </si>
  <si>
    <r>
      <t>x´</t>
    </r>
    <r>
      <rPr>
        <b/>
        <vertAlign val="subscript"/>
        <sz val="9"/>
        <rFont val="Arial CE"/>
        <family val="2"/>
        <charset val="238"/>
      </rPr>
      <t>qs</t>
    </r>
  </si>
  <si>
    <r>
      <t>x´´</t>
    </r>
    <r>
      <rPr>
        <b/>
        <vertAlign val="subscript"/>
        <sz val="9"/>
        <rFont val="Arial CE"/>
        <family val="2"/>
        <charset val="238"/>
      </rPr>
      <t>qn</t>
    </r>
  </si>
  <si>
    <r>
      <t>x´´</t>
    </r>
    <r>
      <rPr>
        <b/>
        <vertAlign val="subscript"/>
        <sz val="9"/>
        <rFont val="Arial CE"/>
        <family val="2"/>
        <charset val="238"/>
      </rPr>
      <t>qs</t>
    </r>
  </si>
  <si>
    <r>
      <t>x</t>
    </r>
    <r>
      <rPr>
        <b/>
        <vertAlign val="subscript"/>
        <sz val="9"/>
        <rFont val="Arial CE"/>
        <family val="2"/>
        <charset val="238"/>
      </rPr>
      <t>o</t>
    </r>
  </si>
  <si>
    <r>
      <t>x</t>
    </r>
    <r>
      <rPr>
        <b/>
        <vertAlign val="subscript"/>
        <sz val="9"/>
        <rFont val="Arial CE"/>
        <family val="2"/>
        <charset val="238"/>
      </rPr>
      <t>1</t>
    </r>
  </si>
  <si>
    <r>
      <t>T</t>
    </r>
    <r>
      <rPr>
        <b/>
        <vertAlign val="subscript"/>
        <sz val="9"/>
        <rFont val="Arial CE"/>
        <family val="2"/>
        <charset val="238"/>
      </rPr>
      <t>a</t>
    </r>
  </si>
  <si>
    <r>
      <t>T´</t>
    </r>
    <r>
      <rPr>
        <b/>
        <vertAlign val="subscript"/>
        <sz val="9"/>
        <rFont val="Arial CE"/>
        <family val="2"/>
        <charset val="238"/>
      </rPr>
      <t>d</t>
    </r>
  </si>
  <si>
    <r>
      <t>T´´</t>
    </r>
    <r>
      <rPr>
        <b/>
        <vertAlign val="subscript"/>
        <sz val="9"/>
        <rFont val="Arial CE"/>
        <family val="2"/>
        <charset val="238"/>
      </rPr>
      <t>d</t>
    </r>
  </si>
  <si>
    <r>
      <t>T´</t>
    </r>
    <r>
      <rPr>
        <b/>
        <vertAlign val="subscript"/>
        <sz val="9"/>
        <rFont val="Arial CE"/>
        <family val="2"/>
        <charset val="238"/>
      </rPr>
      <t>q</t>
    </r>
  </si>
  <si>
    <r>
      <t>T´´</t>
    </r>
    <r>
      <rPr>
        <b/>
        <vertAlign val="subscript"/>
        <sz val="9"/>
        <rFont val="Arial CE"/>
        <family val="2"/>
        <charset val="238"/>
      </rPr>
      <t>q</t>
    </r>
  </si>
  <si>
    <t>H</t>
  </si>
  <si>
    <r>
      <t>T</t>
    </r>
    <r>
      <rPr>
        <b/>
        <vertAlign val="subscript"/>
        <sz val="9"/>
        <rFont val="Arial CE"/>
        <family val="2"/>
        <charset val="238"/>
      </rPr>
      <t>b</t>
    </r>
  </si>
  <si>
    <r>
      <t>r</t>
    </r>
    <r>
      <rPr>
        <b/>
        <sz val="9"/>
        <rFont val="Arial CE"/>
        <family val="2"/>
        <charset val="238"/>
      </rPr>
      <t xml:space="preserve"> = U</t>
    </r>
    <r>
      <rPr>
        <b/>
        <vertAlign val="subscript"/>
        <sz val="9"/>
        <rFont val="Arial CE"/>
        <family val="2"/>
        <charset val="238"/>
      </rPr>
      <t>bmax</t>
    </r>
    <r>
      <rPr>
        <b/>
        <sz val="9"/>
        <rFont val="Arial CE"/>
        <family val="2"/>
        <charset val="238"/>
      </rPr>
      <t>/U</t>
    </r>
    <r>
      <rPr>
        <b/>
        <vertAlign val="subscript"/>
        <sz val="9"/>
        <rFont val="Arial CE"/>
        <family val="2"/>
        <charset val="238"/>
      </rPr>
      <t>bn</t>
    </r>
  </si>
  <si>
    <t>[s]</t>
  </si>
  <si>
    <r>
      <t>R</t>
    </r>
    <r>
      <rPr>
        <vertAlign val="subscript"/>
        <sz val="10"/>
        <rFont val="Arial CE"/>
        <family val="2"/>
        <charset val="238"/>
      </rPr>
      <t>St</t>
    </r>
  </si>
  <si>
    <t>- rezistancia jednej fázy statorového vinutia</t>
  </si>
  <si>
    <r>
      <t>x</t>
    </r>
    <r>
      <rPr>
        <vertAlign val="subscript"/>
        <sz val="10"/>
        <rFont val="Arial CE"/>
        <family val="2"/>
        <charset val="238"/>
      </rPr>
      <t>2n</t>
    </r>
  </si>
  <si>
    <t>- spätná reaktancia  v nenasýtenom stave</t>
  </si>
  <si>
    <r>
      <t>x</t>
    </r>
    <r>
      <rPr>
        <vertAlign val="subscript"/>
        <sz val="10"/>
        <rFont val="Arial CE"/>
        <family val="2"/>
        <charset val="238"/>
      </rPr>
      <t>dn</t>
    </r>
  </si>
  <si>
    <t>- synchrónna reaktancia v pozdĺžnej osi v nenasýtenom stave (%)</t>
  </si>
  <si>
    <r>
      <t>x</t>
    </r>
    <r>
      <rPr>
        <vertAlign val="subscript"/>
        <sz val="10"/>
        <rFont val="Arial CE"/>
        <family val="2"/>
        <charset val="238"/>
      </rPr>
      <t>ds</t>
    </r>
  </si>
  <si>
    <t>- synchrónna reaktancia v pozdĺžnej osi v nasýtenom stave(%)</t>
  </si>
  <si>
    <r>
      <t>x</t>
    </r>
    <r>
      <rPr>
        <vertAlign val="subscript"/>
        <sz val="10"/>
        <rFont val="Arial CE"/>
        <family val="2"/>
        <charset val="238"/>
      </rPr>
      <t>qn</t>
    </r>
  </si>
  <si>
    <t>- synchrónna reaktancia v priečnej osi v nenasýtenom stave (%)</t>
  </si>
  <si>
    <r>
      <t>x</t>
    </r>
    <r>
      <rPr>
        <vertAlign val="subscript"/>
        <sz val="10"/>
        <rFont val="Arial CE"/>
        <family val="2"/>
        <charset val="238"/>
      </rPr>
      <t>qs</t>
    </r>
  </si>
  <si>
    <t>- synchrónna reaktancia v priečnej osi v nasýtenom stave (%)</t>
  </si>
  <si>
    <r>
      <t>x´</t>
    </r>
    <r>
      <rPr>
        <vertAlign val="subscript"/>
        <sz val="10"/>
        <rFont val="Arial CE"/>
        <family val="2"/>
        <charset val="238"/>
      </rPr>
      <t>dn</t>
    </r>
  </si>
  <si>
    <t>- prechodná reaktancia v pozdĺžnej osi v nenasýtenom stave (%)</t>
  </si>
  <si>
    <r>
      <t>x´</t>
    </r>
    <r>
      <rPr>
        <vertAlign val="subscript"/>
        <sz val="10"/>
        <rFont val="Arial CE"/>
        <family val="2"/>
        <charset val="238"/>
      </rPr>
      <t>ds</t>
    </r>
  </si>
  <si>
    <t>- prechodná reaktancia v pozdĺžnej osi v nasýtenom stave (%)</t>
  </si>
  <si>
    <r>
      <t>x´</t>
    </r>
    <r>
      <rPr>
        <vertAlign val="subscript"/>
        <sz val="10"/>
        <rFont val="Arial CE"/>
        <family val="2"/>
        <charset val="238"/>
      </rPr>
      <t>qn</t>
    </r>
  </si>
  <si>
    <t>- prechodná reaktancia v priečnej osi v nenasýtenom stave (%)</t>
  </si>
  <si>
    <r>
      <t>x´</t>
    </r>
    <r>
      <rPr>
        <vertAlign val="subscript"/>
        <sz val="10"/>
        <rFont val="Arial CE"/>
        <family val="2"/>
        <charset val="238"/>
      </rPr>
      <t>qs</t>
    </r>
  </si>
  <si>
    <t>- prechodná reaktancia v priečnej osi v nasýtenom stave (%)</t>
  </si>
  <si>
    <r>
      <t>x´´</t>
    </r>
    <r>
      <rPr>
        <vertAlign val="subscript"/>
        <sz val="10"/>
        <rFont val="Arial CE"/>
        <family val="2"/>
        <charset val="238"/>
      </rPr>
      <t>dn</t>
    </r>
  </si>
  <si>
    <t>- rázová reaktancia v pozdĺžnej osi v nenasýtenom stave</t>
  </si>
  <si>
    <r>
      <t>x´´</t>
    </r>
    <r>
      <rPr>
        <vertAlign val="subscript"/>
        <sz val="10"/>
        <rFont val="Arial CE"/>
        <family val="2"/>
        <charset val="238"/>
      </rPr>
      <t>ds</t>
    </r>
  </si>
  <si>
    <t>- rázová reaktancia v pozdĺžnej osi v nasýtenom stave</t>
  </si>
  <si>
    <r>
      <t>x´´</t>
    </r>
    <r>
      <rPr>
        <vertAlign val="subscript"/>
        <sz val="10"/>
        <rFont val="Arial CE"/>
        <family val="2"/>
        <charset val="238"/>
      </rPr>
      <t>qn</t>
    </r>
  </si>
  <si>
    <t>- rázová reaktancia v priečnej osi v nenasýtenom stave (%)</t>
  </si>
  <si>
    <r>
      <t>x´´</t>
    </r>
    <r>
      <rPr>
        <vertAlign val="subscript"/>
        <sz val="10"/>
        <rFont val="Arial CE"/>
        <family val="2"/>
        <charset val="238"/>
      </rPr>
      <t>qs</t>
    </r>
  </si>
  <si>
    <t>- rázová reaktancia v priečnej osi v nasýtenom stave (%)</t>
  </si>
  <si>
    <r>
      <t>x</t>
    </r>
    <r>
      <rPr>
        <vertAlign val="subscript"/>
        <sz val="10"/>
        <rFont val="Arial CE"/>
        <family val="2"/>
        <charset val="238"/>
      </rPr>
      <t>0</t>
    </r>
  </si>
  <si>
    <t>- netočivá reaktancia (%)</t>
  </si>
  <si>
    <r>
      <t>x</t>
    </r>
    <r>
      <rPr>
        <vertAlign val="subscript"/>
        <sz val="10"/>
        <rFont val="Arial CE"/>
        <family val="2"/>
        <charset val="238"/>
      </rPr>
      <t>1</t>
    </r>
  </si>
  <si>
    <t>- rozptylová reaktancia rotora (%)</t>
  </si>
  <si>
    <r>
      <t>T</t>
    </r>
    <r>
      <rPr>
        <vertAlign val="subscript"/>
        <sz val="10"/>
        <rFont val="Arial CE"/>
        <family val="2"/>
        <charset val="238"/>
      </rPr>
      <t>a</t>
    </r>
  </si>
  <si>
    <t>- časová konštanta jednosmernej zložky (s)</t>
  </si>
  <si>
    <r>
      <t>T´</t>
    </r>
    <r>
      <rPr>
        <vertAlign val="subscript"/>
        <sz val="10"/>
        <rFont val="Arial CE"/>
        <family val="2"/>
        <charset val="238"/>
      </rPr>
      <t>d</t>
    </r>
  </si>
  <si>
    <t>- prechodná časová konštanta pre pozdĺžnu os (s)</t>
  </si>
  <si>
    <r>
      <t>T´´</t>
    </r>
    <r>
      <rPr>
        <vertAlign val="subscript"/>
        <sz val="10"/>
        <rFont val="Arial CE"/>
        <family val="2"/>
        <charset val="238"/>
      </rPr>
      <t>d</t>
    </r>
  </si>
  <si>
    <t>- rázová časová konštanta pre pozdĺžnu os (s)</t>
  </si>
  <si>
    <r>
      <t>T´</t>
    </r>
    <r>
      <rPr>
        <vertAlign val="subscript"/>
        <sz val="10"/>
        <rFont val="Arial CE"/>
        <family val="2"/>
        <charset val="238"/>
      </rPr>
      <t>q</t>
    </r>
  </si>
  <si>
    <t>- prechodná časová konštanta pre priečnu os (s)</t>
  </si>
  <si>
    <r>
      <t>T´´</t>
    </r>
    <r>
      <rPr>
        <vertAlign val="subscript"/>
        <sz val="10"/>
        <rFont val="Arial CE"/>
        <family val="2"/>
        <charset val="238"/>
      </rPr>
      <t>q</t>
    </r>
  </si>
  <si>
    <t>- rázová časová konštanta pre priečnu os (s)</t>
  </si>
  <si>
    <t>H alebo Tj</t>
  </si>
  <si>
    <t>- konštanta zotrvačnosti (s)</t>
  </si>
  <si>
    <r>
      <t>T</t>
    </r>
    <r>
      <rPr>
        <vertAlign val="subscript"/>
        <sz val="10"/>
        <rFont val="Arial CE"/>
        <family val="2"/>
        <charset val="238"/>
      </rPr>
      <t>b</t>
    </r>
  </si>
  <si>
    <t>- časová konštanta budiča (s)</t>
  </si>
  <si>
    <r>
      <t>r</t>
    </r>
    <r>
      <rPr>
        <sz val="10"/>
        <rFont val="Arial CE"/>
        <family val="2"/>
        <charset val="238"/>
      </rPr>
      <t xml:space="preserve"> = U</t>
    </r>
    <r>
      <rPr>
        <vertAlign val="subscript"/>
        <sz val="10"/>
        <rFont val="Arial CE"/>
        <family val="2"/>
        <charset val="238"/>
      </rPr>
      <t>bmax</t>
    </r>
    <r>
      <rPr>
        <sz val="10"/>
        <rFont val="Arial CE"/>
        <family val="2"/>
        <charset val="238"/>
      </rPr>
      <t>/U</t>
    </r>
    <r>
      <rPr>
        <vertAlign val="subscript"/>
        <sz val="10"/>
        <rFont val="Arial CE"/>
        <family val="2"/>
        <charset val="238"/>
      </rPr>
      <t xml:space="preserve">bn </t>
    </r>
  </si>
  <si>
    <t xml:space="preserve"> - pomerný strop budiaceho napätia</t>
  </si>
  <si>
    <t>B. TRANSFORMÁTORY (BLOKOVÝ - pre vyvedenie zdroja do PS SR, ODBOČKOVÝ - transformátor vlastnej spotreby)</t>
  </si>
  <si>
    <t>TRANSFORMÁTOR dvojvinuťový</t>
  </si>
  <si>
    <t>TRANSFORMÁTOR   trojvinuťový</t>
  </si>
  <si>
    <r>
      <t>e</t>
    </r>
    <r>
      <rPr>
        <vertAlign val="subscript"/>
        <sz val="10"/>
        <rFont val="Arial CE"/>
        <family val="2"/>
        <charset val="238"/>
      </rPr>
      <t>k</t>
    </r>
    <r>
      <rPr>
        <sz val="10"/>
        <rFont val="Arial CE"/>
        <family val="2"/>
        <charset val="238"/>
      </rPr>
      <t>, dP</t>
    </r>
    <r>
      <rPr>
        <vertAlign val="subscript"/>
        <sz val="10"/>
        <rFont val="Arial CE"/>
        <family val="2"/>
        <charset val="238"/>
      </rPr>
      <t>k</t>
    </r>
  </si>
  <si>
    <r>
      <t xml:space="preserve"> - udať na aký výkon sú vztiahnuté jednotlivé e</t>
    </r>
    <r>
      <rPr>
        <vertAlign val="subscript"/>
        <sz val="10"/>
        <rFont val="Arial CE"/>
        <family val="2"/>
        <charset val="238"/>
      </rPr>
      <t>k</t>
    </r>
    <r>
      <rPr>
        <sz val="10"/>
        <rFont val="Arial CE"/>
        <family val="2"/>
        <charset val="238"/>
      </rPr>
      <t xml:space="preserve"> a dP</t>
    </r>
    <r>
      <rPr>
        <vertAlign val="subscript"/>
        <sz val="10"/>
        <rFont val="Arial CE"/>
        <family val="2"/>
        <charset val="238"/>
      </rPr>
      <t>k</t>
    </r>
  </si>
  <si>
    <t>C. VEDENIE (VONKAJŠIE VEDENIE, KÁBLOVÉ VEDENIE) pripájajúce zdroj do PS SR</t>
  </si>
  <si>
    <t>Druh vedenia - 1-systémové, resp. 2-systémové</t>
  </si>
  <si>
    <t>Tabuľka č.3 k Prílohe N3 Špecifikácia parametrov jednotlivých zariadení na výrobu elektriny</t>
  </si>
  <si>
    <t xml:space="preserve">Parametre  Synchónnych Generátorov (pre každý SG samostatne):        </t>
  </si>
  <si>
    <t>- Parametre prvkov - podľa tabuľky č. 2 (A. GENERÁTOROVÁ JEDNOTKA)</t>
  </si>
  <si>
    <t>- Charakteristika SG naprázdno (závislosť statorového napätia od budiaceho prúdu)</t>
  </si>
  <si>
    <t>- Budiaci prúd naprázdno</t>
  </si>
  <si>
    <t>- P-Q diagram (s vyznačenými aktuálnymi medzami regulátora turbíny - Pmax/Pmin a regulátora budiča - Qmax/Qmin, určujúcimi regulačnú oblasť PQ diagramu zdroja, pre dané roky)</t>
  </si>
  <si>
    <t>- Funkcia a nastavenie obmedzovača statorového prúdu</t>
  </si>
  <si>
    <t>Parametre  budičov (pre každý SG samostatne):</t>
  </si>
  <si>
    <t>- Typ budiča</t>
  </si>
  <si>
    <t>- Zosilnenie a časová konštanta budiča</t>
  </si>
  <si>
    <t>- Štruktúra a parametre regulátora napätia</t>
  </si>
  <si>
    <t>- Štruktúra a parametre regulátora hranice podbudenia</t>
  </si>
  <si>
    <t>- Funkcia a nastavenie obmedzovača rotorového prúdu</t>
  </si>
  <si>
    <t xml:space="preserve">Parametre PSS: </t>
  </si>
  <si>
    <t>Typ, štruktúra, parametrizácia</t>
  </si>
  <si>
    <t xml:space="preserve">Parametre regulátoroV turbín: </t>
  </si>
  <si>
    <t>- Štruktúra a parametre regulátora výkonu a korektora frekvencie</t>
  </si>
  <si>
    <t xml:space="preserve">- Bloková schéma </t>
  </si>
  <si>
    <t>- Charakteristika otvárania ventilov P = f (otvorenia)</t>
  </si>
  <si>
    <t>Parametre turbín:</t>
  </si>
  <si>
    <t>- R –  statika korektora frekvencie</t>
  </si>
  <si>
    <t>Ďalšie parametre zariadenia:</t>
  </si>
  <si>
    <t>- predpokladaná plánovaná disponibilita -odstávky   (deň/rok)</t>
  </si>
  <si>
    <t>- predpokladaná indisponibilita - poruchovosť   (deň/rok)</t>
  </si>
  <si>
    <t>- druh paliva</t>
  </si>
  <si>
    <t>- merná spotreba tepla na dodávku elektriny   (GJ/MWh)</t>
  </si>
  <si>
    <t>-  účinnosť zariadenia  - bloku   (%)</t>
  </si>
  <si>
    <t>- čas nábehu zo studeného stavu   (hod)</t>
  </si>
  <si>
    <t>Príloha N4 Podklady pre spracovanie prognózy spotreby elektriny v SR</t>
  </si>
  <si>
    <t>Špecifikácia podkladov pre spracovanie prognózy spotreby elektriny v SR v dlhodobom časovom horizonte pre rozvojové dokumenty v zmysle Zákona o energetike a povinností SEPS, a.s. ako PPS.</t>
  </si>
  <si>
    <t>Údaje o zaťažení a spotrebe elektriny:</t>
  </si>
  <si>
    <t>Nameraný ročný diagram zaťaženia DS celkom v MW za rok R-2 v hodinovom prípadne 15 minútovom rastri podľa tabuľky č.1 k Prílohe N4.</t>
  </si>
  <si>
    <t>Nameraná ročná spotreba elektriny v jednotlivých 110 kV uzloch DS v MWh, resp. MVAr.h za rok R-2 podľa tabuľky č.2 k Prílohe N4.</t>
  </si>
  <si>
    <t>Priebeh zaťaženia v 110 kV uzloch DS v kW, resp. kVAr za rok R-2 v hodinovom rastri. Ak nie je možné tento priebeh zaťaženia poskytnúť, je nevyhnutné poskytnúť 15 minútový  raster priebehu zaťaženia v týždni celoštátneho zimného a letného merania podľa tabuľky č.3 k Prílohe N4.</t>
  </si>
  <si>
    <t>Ročná spotreba elektriny v DS v MWh za obdobie R-6 až R-2 v členení VO, MOP a MOO podĺa tabuľky č.4 k Prílohe N4.</t>
  </si>
  <si>
    <r>
      <t xml:space="preserve">Údaje o očakávaných zmenách odberateľov s príkonom nad 5 MW  pripojených do 110 kV uzlov DS v horizonte R+10 podľa tabuľky č.5 k Prílohe N4. Údaje by mali obsahovať obdobie očakávanej zmeny, príkon odberateľa, predpokladaný ročný odber, odberový diagram, minimálne však údaje podľa vstupných podkladov pre </t>
    </r>
    <r>
      <rPr>
        <sz val="11"/>
        <rFont val="Arial"/>
        <family val="2"/>
        <charset val="238"/>
      </rPr>
      <t xml:space="preserve">Plán </t>
    </r>
    <r>
      <rPr>
        <sz val="11"/>
        <color indexed="8"/>
        <rFont val="Arial"/>
        <family val="2"/>
        <charset val="238"/>
      </rPr>
      <t>rozvoja SEPS, a.s. v zmysle Prílohy N2.</t>
    </r>
  </si>
  <si>
    <t>Údaje o výrobe a zdrojoch elektriny:</t>
  </si>
  <si>
    <t>Údaje o zdrojoch výroby elektriny s inštalovaným výkonom nad 5 MW pripojených do 110 kV uzlov DS v roku R-2 podľa tabuľky č.6 k Prílohe N4. Údaje by mali obsahovať názov elektrárne, inštalovaný výkon, ročnú dodávku elektriny do DS a u ostatnej distribuovanej výroby je potrebné uviesť sumárne hodnoty.</t>
  </si>
  <si>
    <r>
      <t xml:space="preserve">Údaje o očakávaných zmenách zdrojov výroby elektriny s inštalovaným výkonom nad 5 MW pripojených do 110 kV uzlov DS v horizonte R+10 podľa tabuľky č.7 k Prílohe N4. Údaje by mali obsahovať obdobie očakávanej zmeny, inštalovaný výkon, predpokladanú ročnú dodávku elektriny, minimálne však v rozsahu vstupných podkladov pre </t>
    </r>
    <r>
      <rPr>
        <sz val="11"/>
        <rFont val="Arial"/>
        <family val="2"/>
        <charset val="238"/>
      </rPr>
      <t>Plán</t>
    </r>
    <r>
      <rPr>
        <sz val="11"/>
        <color indexed="8"/>
        <rFont val="Arial"/>
        <family val="2"/>
        <charset val="238"/>
      </rPr>
      <t xml:space="preserve"> rozvoja SEPS, a.s. v zmysle Prílohy N3.</t>
    </r>
  </si>
  <si>
    <t>Údaje o zmenách v DS:</t>
  </si>
  <si>
    <r>
      <t>Informácia o plánovaných zmenách zapojenia v DS v horizonte R+10, minimálne v rozsahu požadovaných vstupných podkladov pre</t>
    </r>
    <r>
      <rPr>
        <sz val="11"/>
        <color indexed="1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Plán</t>
    </r>
    <r>
      <rPr>
        <sz val="11"/>
        <color indexed="8"/>
        <rFont val="Arial"/>
        <family val="2"/>
        <charset val="238"/>
      </rPr>
      <t xml:space="preserve"> rozvoja SEPS, a.s. v zmysle Prílohy N1.</t>
    </r>
  </si>
  <si>
    <t>Nameraný ročný diagram zaťaženia DS celkom za rok R-2</t>
  </si>
  <si>
    <t>Interval 1 hod / 8760 hodnôt</t>
  </si>
  <si>
    <t>alebo</t>
  </si>
  <si>
    <t>Interval 15 min / 35 040 hodnôt</t>
  </si>
  <si>
    <t>Dátum / interval 1 hod:</t>
  </si>
  <si>
    <t>Dátum / interval 15 min:</t>
  </si>
  <si>
    <t>...</t>
  </si>
  <si>
    <t>Nameraná ročná spotreba elektriny v jednotlivých 110 kV uzloch DS za rok R-2</t>
  </si>
  <si>
    <t>Uzol 1</t>
  </si>
  <si>
    <t>Uzol 2</t>
  </si>
  <si>
    <t>Uzol ...</t>
  </si>
  <si>
    <t>Uzol n</t>
  </si>
  <si>
    <t>∑P</t>
  </si>
  <si>
    <t>∑Q</t>
  </si>
  <si>
    <t>[MWh]</t>
  </si>
  <si>
    <t>[MVAr.h]</t>
  </si>
  <si>
    <t>Priebeh zaťaženia v 110 kV uzloch DS za rok R-2</t>
  </si>
  <si>
    <t>Rok R-2</t>
  </si>
  <si>
    <t>P</t>
  </si>
  <si>
    <t>Q</t>
  </si>
  <si>
    <t>[kVAr]</t>
  </si>
  <si>
    <t>minimálne týždeň, do ktorého spadá zimné celoštátne meranie 
3. januárová streda
(15 minútový interval, 672 hodnôt)</t>
  </si>
  <si>
    <t>minimálne týždeň, do ktorého spadá letné celoštátne meranie 
3. júlová streda
(15 minútový interval, 672 hodnôt)</t>
  </si>
  <si>
    <t>Ročná spotreba elektriny v DS v MWh za obdobie predchádzajúcich 5 rokov</t>
  </si>
  <si>
    <t>VO</t>
  </si>
  <si>
    <t>MO podnikateľský</t>
  </si>
  <si>
    <t>MO obyvateľstvo</t>
  </si>
  <si>
    <t>Ostatné</t>
  </si>
  <si>
    <t>Celkom</t>
  </si>
  <si>
    <t>R-6</t>
  </si>
  <si>
    <t>Tabuľka č.5 k Prílohe N4 Údaje o očakávaných zmenách odberateľov s príkonom nad 5 MW  pripojených do 110 kV uzlov DS v horizonte R+10.</t>
  </si>
  <si>
    <t xml:space="preserve">Údaje o očakávaných zmenách odberateľov s príkonom nad 5 MW v horizonte R+10 </t>
  </si>
  <si>
    <t>Odberné miesto (názov)</t>
  </si>
  <si>
    <t>Obdobie očakávanej zmeny</t>
  </si>
  <si>
    <t>Predpokladaný odber (príkon)</t>
  </si>
  <si>
    <t>Predpokladaná ročná dodávka</t>
  </si>
  <si>
    <t>Predpokladaný odberový diagram</t>
  </si>
  <si>
    <t>[MW]</t>
  </si>
  <si>
    <t>Údaje o zdrojoch výroby elektriny s inštalovaným výkonom nad 5 MW v roku R-2</t>
  </si>
  <si>
    <t>Obchodný partner</t>
  </si>
  <si>
    <t xml:space="preserve">Lokalita zdroja </t>
  </si>
  <si>
    <t>Napäťová hladina</t>
  </si>
  <si>
    <t>VVN Uzol</t>
  </si>
  <si>
    <t>Zdroj pripojený do DS</t>
  </si>
  <si>
    <t>Podpora zdroja v zmysle zákona 309/2009 Z.z.</t>
  </si>
  <si>
    <t xml:space="preserve">Celkový inštalovaný výkon zdroja </t>
  </si>
  <si>
    <t>Dodávka elektriny do DS</t>
  </si>
  <si>
    <t>Údaje o očakávaných zmenách zdrojov výroby elektriny s inštalovaným výkonom nad 5 MW v horizonte R+10</t>
  </si>
  <si>
    <t>Obchodný partner (meno zdroja)</t>
  </si>
  <si>
    <t>Predpokl. dodávka elektriny do DS</t>
  </si>
  <si>
    <t>Prílohy k Dokumentu D</t>
  </si>
  <si>
    <t>Príloha D1 Požiadavky na ročný plán vypínania zariadení PS</t>
  </si>
  <si>
    <t>Ročný plán vypínania 400 kV vedení</t>
  </si>
  <si>
    <t>Žiadateľ:</t>
  </si>
  <si>
    <t>V 400 kV</t>
  </si>
  <si>
    <t>1. termín</t>
  </si>
  <si>
    <t>2. termín</t>
  </si>
  <si>
    <t>3. termín</t>
  </si>
  <si>
    <t>4. termín</t>
  </si>
  <si>
    <t>od</t>
  </si>
  <si>
    <t>do</t>
  </si>
  <si>
    <t>V 043</t>
  </si>
  <si>
    <t>V 044</t>
  </si>
  <si>
    <t>V 045</t>
  </si>
  <si>
    <t>V 046</t>
  </si>
  <si>
    <t>V 047</t>
  </si>
  <si>
    <t>V 048</t>
  </si>
  <si>
    <t>V 049</t>
  </si>
  <si>
    <t>V 051</t>
  </si>
  <si>
    <t>V 052</t>
  </si>
  <si>
    <t>V 404</t>
  </si>
  <si>
    <t>V 405</t>
  </si>
  <si>
    <t>V 406</t>
  </si>
  <si>
    <t>V 407</t>
  </si>
  <si>
    <t>V 408</t>
  </si>
  <si>
    <t>V 409</t>
  </si>
  <si>
    <t>V 410</t>
  </si>
  <si>
    <t>V 424</t>
  </si>
  <si>
    <t>V 425</t>
  </si>
  <si>
    <t>V 426</t>
  </si>
  <si>
    <t>V 427</t>
  </si>
  <si>
    <t>V 428</t>
  </si>
  <si>
    <t>V 429</t>
  </si>
  <si>
    <t>V 439</t>
  </si>
  <si>
    <t>V 440</t>
  </si>
  <si>
    <t>V 448</t>
  </si>
  <si>
    <t>V 449</t>
  </si>
  <si>
    <t>V 461</t>
  </si>
  <si>
    <t>V 477</t>
  </si>
  <si>
    <t>V 478</t>
  </si>
  <si>
    <t>V 479</t>
  </si>
  <si>
    <t>V 480</t>
  </si>
  <si>
    <t>V 487</t>
  </si>
  <si>
    <t>V 488</t>
  </si>
  <si>
    <t>V 489</t>
  </si>
  <si>
    <t>V 490</t>
  </si>
  <si>
    <t>V 491</t>
  </si>
  <si>
    <t>V 492</t>
  </si>
  <si>
    <t>V 493</t>
  </si>
  <si>
    <t>V 494</t>
  </si>
  <si>
    <t>V 495</t>
  </si>
  <si>
    <t>V 496</t>
  </si>
  <si>
    <t>V 497</t>
  </si>
  <si>
    <t>V 498</t>
  </si>
  <si>
    <t>V 4..</t>
  </si>
  <si>
    <t xml:space="preserve">Dátum: </t>
  </si>
  <si>
    <r>
      <t>Ročný plán vypínania 220 kV vedení</t>
    </r>
    <r>
      <rPr>
        <sz val="11"/>
        <rFont val="Arial"/>
        <family val="2"/>
      </rPr>
      <t xml:space="preserve"> </t>
    </r>
  </si>
  <si>
    <t>V 220 kV</t>
  </si>
  <si>
    <t>V 270</t>
  </si>
  <si>
    <t>V 271</t>
  </si>
  <si>
    <t>V 273</t>
  </si>
  <si>
    <t>V 274</t>
  </si>
  <si>
    <t>V 275</t>
  </si>
  <si>
    <t>V 276</t>
  </si>
  <si>
    <t>V 279</t>
  </si>
  <si>
    <t>V 280</t>
  </si>
  <si>
    <t>V 281</t>
  </si>
  <si>
    <t>V 282</t>
  </si>
  <si>
    <t>V 283</t>
  </si>
  <si>
    <t>V 071</t>
  </si>
  <si>
    <t>V 072</t>
  </si>
  <si>
    <t>V 073</t>
  </si>
  <si>
    <t>Ročný plán vypínania transformátorov  vvn/vvn</t>
  </si>
  <si>
    <t>T 400 /220 kV</t>
  </si>
  <si>
    <t>T 400/110 kV</t>
  </si>
  <si>
    <t>T 220/110 kV</t>
  </si>
  <si>
    <t>T 401 KRIZ</t>
  </si>
  <si>
    <t>T 401 LEME</t>
  </si>
  <si>
    <t>T 401 SUCA</t>
  </si>
  <si>
    <t>T 401 BOSA</t>
  </si>
  <si>
    <t>T 402 BOSA</t>
  </si>
  <si>
    <t>T 401 GABC</t>
  </si>
  <si>
    <t>T 401 HZDA</t>
  </si>
  <si>
    <t>T 402 HZDA</t>
  </si>
  <si>
    <t>T 403 HZDA</t>
  </si>
  <si>
    <t>T 402 KRIZ</t>
  </si>
  <si>
    <t>T 403 KRIZ</t>
  </si>
  <si>
    <t>T 402 LEME</t>
  </si>
  <si>
    <t>T 403 LEME</t>
  </si>
  <si>
    <t>T 401 LEVI</t>
  </si>
  <si>
    <t>T 403 LEVI</t>
  </si>
  <si>
    <t>T 401 LMAR</t>
  </si>
  <si>
    <t>T 402 LMAR</t>
  </si>
  <si>
    <t>T 401 MEDZ</t>
  </si>
  <si>
    <t>T 402 MEDZ</t>
  </si>
  <si>
    <t>T 401 MOLD</t>
  </si>
  <si>
    <t>T 402 PBISK</t>
  </si>
  <si>
    <t>T 403 PBISK</t>
  </si>
  <si>
    <t>T 404 PBISK</t>
  </si>
  <si>
    <t>T 402 RSOB</t>
  </si>
  <si>
    <t>T 403 RSOB</t>
  </si>
  <si>
    <t>T 401 SPNV</t>
  </si>
  <si>
    <t>T 402 SPNV</t>
  </si>
  <si>
    <t>T 401 STUP</t>
  </si>
  <si>
    <t>T 402 STUP</t>
  </si>
  <si>
    <t>T 401 USSK</t>
  </si>
  <si>
    <t>T 402 USSK</t>
  </si>
  <si>
    <t>T 401 VARI</t>
  </si>
  <si>
    <t>T 401 VOLA</t>
  </si>
  <si>
    <t>T 402 VOLA</t>
  </si>
  <si>
    <t>T 201 BYST</t>
  </si>
  <si>
    <t>T 202 BYST</t>
  </si>
  <si>
    <t>T 202 KRIZ</t>
  </si>
  <si>
    <t>T 201 LEME</t>
  </si>
  <si>
    <t>T 201 PBYS</t>
  </si>
  <si>
    <t>T 202 PBYS</t>
  </si>
  <si>
    <t>T 201 SALA</t>
  </si>
  <si>
    <t>T 201 SENI</t>
  </si>
  <si>
    <t>T 201 SUCA</t>
  </si>
  <si>
    <t>T ......</t>
  </si>
  <si>
    <t>Príloha D2 Požiadavky do ročnej prípravy - prenosy cez transformátory</t>
  </si>
  <si>
    <t xml:space="preserve">Predpoklad maximálneho  prenosu cez transformátory vzhľadom na bilanciu 110kV </t>
  </si>
  <si>
    <t>uzla pre rok 20..</t>
  </si>
  <si>
    <t>Distribučná spoločnosť:</t>
  </si>
  <si>
    <t>Uzlová sústava</t>
  </si>
  <si>
    <t>Transformátor</t>
  </si>
  <si>
    <t>Január</t>
  </si>
  <si>
    <t>P[MW ]</t>
  </si>
  <si>
    <t>Q[MVAr]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</si>
  <si>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</si>
  <si>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</si>
  <si>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</si>
  <si>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</si>
  <si>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</si>
  <si>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</si>
  <si>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</si>
  <si>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</si>
  <si>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</si>
  <si>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</si>
  <si>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</si>
  <si>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Predpoklad minimálneho  prenosu cez transformátory vzhľadom na  bilanciu 110 kV </t>
  </si>
  <si>
    <t xml:space="preserve">Distribučná spoločnosť </t>
  </si>
  <si>
    <t>Príloha D3 Požiadavky do ročnej prípravy - skratové príspevky do PS</t>
  </si>
  <si>
    <t>Distribučná spoločnosť :</t>
  </si>
  <si>
    <t xml:space="preserve">Rozvodňa </t>
  </si>
  <si>
    <t>Sk''- 3 [MVA]</t>
  </si>
  <si>
    <r>
      <t>I</t>
    </r>
    <r>
      <rPr>
        <b/>
        <vertAlign val="subscript"/>
        <sz val="11"/>
        <rFont val="Arial"/>
        <family val="2"/>
      </rPr>
      <t>k</t>
    </r>
    <r>
      <rPr>
        <b/>
        <sz val="11"/>
        <rFont val="Arial"/>
        <family val="2"/>
      </rPr>
      <t>''- 3 [kA]</t>
    </r>
    <r>
      <rPr>
        <b/>
        <vertAlign val="subscript"/>
        <sz val="11"/>
        <rFont val="Arial"/>
        <family val="2"/>
      </rPr>
      <t xml:space="preserve"> </t>
    </r>
  </si>
  <si>
    <t>Sk''- 1 [MVA]</t>
  </si>
  <si>
    <r>
      <t>I</t>
    </r>
    <r>
      <rPr>
        <b/>
        <vertAlign val="subscript"/>
        <sz val="11"/>
        <rFont val="Arial"/>
        <family val="2"/>
      </rPr>
      <t>k</t>
    </r>
    <r>
      <rPr>
        <b/>
        <sz val="11"/>
        <rFont val="Arial"/>
        <family val="2"/>
      </rPr>
      <t>''- 1[kA]</t>
    </r>
  </si>
  <si>
    <t xml:space="preserve">Poznámka : </t>
  </si>
  <si>
    <t>1)</t>
  </si>
  <si>
    <t xml:space="preserve"> </t>
  </si>
  <si>
    <t>2)</t>
  </si>
  <si>
    <t>Príloha D4 Požiadavky do mesačnej prípravy</t>
  </si>
  <si>
    <t>Mesačný plán vypínania zariadení prenosovej sústavy</t>
  </si>
  <si>
    <t>Žiadateľ :</t>
  </si>
  <si>
    <t>Termín</t>
  </si>
  <si>
    <t>Rok :</t>
  </si>
  <si>
    <t>Zariadenie</t>
  </si>
  <si>
    <t>Rozvodňa</t>
  </si>
  <si>
    <t>Stav</t>
  </si>
  <si>
    <t>P. čas</t>
  </si>
  <si>
    <t>Dôvod</t>
  </si>
  <si>
    <t>Komentár:</t>
  </si>
  <si>
    <t>Príloha D5 Požiadavky do týždennej prípravy</t>
  </si>
  <si>
    <t>Týždenná príprava zariadení prenosovej sústavy         Týždeň  č.......</t>
  </si>
  <si>
    <t xml:space="preserve">   Riadok</t>
  </si>
  <si>
    <t xml:space="preserve">  Sobota</t>
  </si>
  <si>
    <t xml:space="preserve">  Nedeľa</t>
  </si>
  <si>
    <t xml:space="preserve">  Pondelok</t>
  </si>
  <si>
    <t xml:space="preserve">  Utorok</t>
  </si>
  <si>
    <t xml:space="preserve">  Streda</t>
  </si>
  <si>
    <t xml:space="preserve">  Štvrtok</t>
  </si>
  <si>
    <t xml:space="preserve">  Piatok</t>
  </si>
  <si>
    <t xml:space="preserve">  Do</t>
  </si>
  <si>
    <t xml:space="preserve">  Zariadenie</t>
  </si>
  <si>
    <t xml:space="preserve">  Objekt</t>
  </si>
  <si>
    <t xml:space="preserve">   Stav</t>
  </si>
  <si>
    <t xml:space="preserve">  Pč. hod.</t>
  </si>
  <si>
    <t xml:space="preserve">  Práca</t>
  </si>
  <si>
    <t xml:space="preserve">  Poznámka</t>
  </si>
  <si>
    <t>Príloha D6 Tabuľka prvkov PS v koordinácii so zahraničím</t>
  </si>
  <si>
    <t>Názov prvku PS</t>
  </si>
  <si>
    <t>400 kV vedenie V404 Nošovice - Varín</t>
  </si>
  <si>
    <t>400 kV vedenie V407 L. Mara - S. N. Ves</t>
  </si>
  <si>
    <t>400 kV vedenie V408 S. N. Ves - Lemešany</t>
  </si>
  <si>
    <t>400 kV vedenie V409 Lemešany - Voľa</t>
  </si>
  <si>
    <t>400 kV vedenie V410 Voľa - V. Kapušany</t>
  </si>
  <si>
    <t>400 kV vedenie V424 Sokolnice - Križovany</t>
  </si>
  <si>
    <t>400 kV vedenie V425 V. Ďur - Križovany</t>
  </si>
  <si>
    <t>400 kV vedenie V426 Levice - R. Sobota</t>
  </si>
  <si>
    <t>400 kV vedenie V427 R. Sobota - Moldava</t>
  </si>
  <si>
    <t>400 kV vedenie V428 Moldava - V. Kapušany</t>
  </si>
  <si>
    <t>400 kV vedenie V429 P. Biskupice - Gabčíkovo</t>
  </si>
  <si>
    <t>400 kV vedenie V439 Križovany - P. Biskupice</t>
  </si>
  <si>
    <t>400 kV vedenie V440 V. Kapušany - Mukačevo</t>
  </si>
  <si>
    <t>400 kV vedenie V448 Gabčíkovo - Gyor</t>
  </si>
  <si>
    <t>400 kV vedenie V449 Levice - God</t>
  </si>
  <si>
    <t>400 kV vedenie V477 Krosno - Lemešany</t>
  </si>
  <si>
    <t>400 kV vedenie V478 Krosno Lemešany</t>
  </si>
  <si>
    <t>400 kV vedenie V487 Moldava - Lemešany</t>
  </si>
  <si>
    <t>400 kV vedenie V488 Lemešany - Košice</t>
  </si>
  <si>
    <t>400 kV vedenie V489 Košice - Moldava</t>
  </si>
  <si>
    <t>400 kV vedenie V492 H. Ždaňa - V. Ďur</t>
  </si>
  <si>
    <t>400 kV vedenie V493 H. Ždaňa - Sučany</t>
  </si>
  <si>
    <t>400 kV vedenie V495 Varín - Bošáca</t>
  </si>
  <si>
    <t>400 kV vedenie V496 Križovany - Bošáca</t>
  </si>
  <si>
    <t>400 kV vedenie V497 Sokolnice - Stupava</t>
  </si>
  <si>
    <t>400 kV vedenie V498 Stupava - P. Biskupice</t>
  </si>
  <si>
    <t>220 kV vedenie V270 Lískovec - P. Bystrica</t>
  </si>
  <si>
    <t xml:space="preserve">220 kV vedenie V275 P. Bystrica - Bystričany </t>
  </si>
  <si>
    <t>220 kV vedenie V280 Sokolnice - Senica</t>
  </si>
  <si>
    <t>220 kV vedenie V283 Križovany - Senica</t>
  </si>
  <si>
    <t>Transformátor Križovany 400/220 kV</t>
  </si>
  <si>
    <t>Transformátor Lemešany 400/220 kV</t>
  </si>
  <si>
    <t>Príloha D7  Požiadavky do ročnej prípravy prevádzky – prevádzkovateľ zariadení na výrobu elektriny, odberateľ s možnosťou poskytovania PpS</t>
  </si>
  <si>
    <t xml:space="preserve">Prognóza výroby/odberu               ROK :                        Zdroj/Odberateľ :   </t>
  </si>
  <si>
    <t xml:space="preserve">      Inštalovaný výkon:</t>
  </si>
  <si>
    <t>Stĺpec č.</t>
  </si>
  <si>
    <t>týždeň</t>
  </si>
  <si>
    <t>Očakávaný maximálny bázový bod/maximálny odber   [MW]</t>
  </si>
  <si>
    <t>Hodnota možnej poskytovanej PpS (MW)</t>
  </si>
  <si>
    <t>TRV3MIN+</t>
  </si>
  <si>
    <t>TRV3MIN-</t>
  </si>
  <si>
    <t>Príloha D8  Požiadavky do ročnej prípravy prevádzky – Distribučné spoločnosti</t>
  </si>
  <si>
    <r>
      <t>Poznámka:</t>
    </r>
    <r>
      <rPr>
        <sz val="12"/>
        <color indexed="8"/>
        <rFont val="Arial"/>
        <family val="2"/>
        <charset val="238"/>
      </rPr>
      <t xml:space="preserve"> Údaje v stĺpcoch 1 až 5 s kladným znamienkom predstavujú odbery z PS, údaje so záporným znamienkom predstavujú dodávky do PS.</t>
    </r>
  </si>
  <si>
    <t xml:space="preserve">Prognóza odberu               ROK :                          Odberateľ :   </t>
  </si>
  <si>
    <t>Očakávané maximálne zaťaženie [MW]</t>
  </si>
  <si>
    <t>Očakávaný odber zo susedných DS v ES SR („medzirepovské dodávky“)</t>
  </si>
  <si>
    <t>Očakávaný odber z PS a DS celkom (1+2)</t>
  </si>
  <si>
    <t>Očakávaná výroba zdrojov pripojených do DS</t>
  </si>
  <si>
    <t>Odber zo zahraničia cez 110 kV a nižšie  (ostrovná prevádzka)</t>
  </si>
  <si>
    <t>max</t>
  </si>
  <si>
    <t>min</t>
  </si>
  <si>
    <t>Príloha D9  Požiadavky do mesačnej prípravy prevádzky – prevádzkovateľ zariadení na výrobu elektriny</t>
  </si>
  <si>
    <t>Deň/hod.</t>
  </si>
  <si>
    <t>Predpokladaný bázový bod zdroja [MW]</t>
  </si>
  <si>
    <t>Príloha D10  Požiadavky do prípravy prevádzky - Distribučné spoločnosti - denná príprava prevádzky</t>
  </si>
  <si>
    <t xml:space="preserve">Deň :                                 Odberateľ :   </t>
  </si>
  <si>
    <t>Predikcia zaťaženia DS</t>
  </si>
  <si>
    <t>Výroba vo vlastnom zdroji alebo zdroji vyvedenom do vlastnej DS</t>
  </si>
  <si>
    <t>Skutočná spotreba DS za predchádzajúci deň</t>
  </si>
  <si>
    <t xml:space="preserve">DÁTUM:                 </t>
  </si>
  <si>
    <t>Suma</t>
  </si>
  <si>
    <t>Max</t>
  </si>
  <si>
    <t>Min</t>
  </si>
  <si>
    <t>Priemer</t>
  </si>
  <si>
    <t>Príloha D11  Požiadavky do prípravy prevádzky - Iní odberatelia z PS - denná príprava prevádzky</t>
  </si>
  <si>
    <t>Odberový diagram</t>
  </si>
  <si>
    <t>Skutočná spotreba odberateľa za predchádzajúci deň</t>
  </si>
  <si>
    <t>Príloha D12  Požiadavky do ročnej prípravy prevádzky – Distribučné spoločnosti, pripojené FTVE</t>
  </si>
  <si>
    <r>
      <rPr>
        <u/>
        <sz val="11"/>
        <color indexed="8"/>
        <rFont val="Arial"/>
        <family val="2"/>
        <charset val="238"/>
      </rPr>
      <t>Poznámka:</t>
    </r>
    <r>
      <rPr>
        <sz val="11"/>
        <color indexed="8"/>
        <rFont val="Arial"/>
        <family val="2"/>
        <charset val="238"/>
      </rPr>
      <t xml:space="preserve"> Údaje aktualizovať 2xročne, vždy k 31.1. a 31.7.; t.j. s aktuálne pripojenými fotovoltickými elektrárňami</t>
    </r>
  </si>
  <si>
    <t>Aktualizácia k:</t>
  </si>
  <si>
    <t>DS:</t>
  </si>
  <si>
    <t>Dátum vykonania úspešných funkčných skúšok</t>
  </si>
  <si>
    <t>Inštalovaný výkon zdroja [kW]</t>
  </si>
  <si>
    <t xml:space="preserve">Uzlová sústava </t>
  </si>
  <si>
    <t>Diaľkové ovládanie/online zber dát</t>
  </si>
  <si>
    <t>Príklad:</t>
  </si>
  <si>
    <t>Ľubotice</t>
  </si>
  <si>
    <t>LEME-SNV</t>
  </si>
  <si>
    <t>áno</t>
  </si>
  <si>
    <r>
      <rPr>
        <sz val="9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P</t>
    </r>
    <r>
      <rPr>
        <sz val="7"/>
        <rFont val="Arial"/>
        <family val="2"/>
        <charset val="238"/>
      </rPr>
      <t>SKUT</t>
    </r>
    <r>
      <rPr>
        <sz val="9"/>
        <rFont val="Arial"/>
        <family val="2"/>
        <charset val="238"/>
      </rPr>
      <t>,   ∆</t>
    </r>
    <r>
      <rPr>
        <sz val="11"/>
        <rFont val="Arial"/>
        <family val="2"/>
        <charset val="238"/>
      </rPr>
      <t>P</t>
    </r>
    <r>
      <rPr>
        <sz val="7"/>
        <rFont val="Arial"/>
        <family val="2"/>
        <charset val="238"/>
      </rPr>
      <t xml:space="preserve">G,   </t>
    </r>
    <r>
      <rPr>
        <sz val="9"/>
        <rFont val="Arial"/>
        <family val="2"/>
        <charset val="238"/>
      </rPr>
      <t>∆</t>
    </r>
    <r>
      <rPr>
        <sz val="11"/>
        <rFont val="Arial"/>
        <family val="2"/>
        <charset val="238"/>
      </rPr>
      <t>P</t>
    </r>
    <r>
      <rPr>
        <sz val="7"/>
        <rFont val="Arial"/>
        <family val="2"/>
        <charset val="238"/>
      </rPr>
      <t xml:space="preserve">dt,   </t>
    </r>
    <r>
      <rPr>
        <sz val="9"/>
        <rFont val="Arial"/>
        <family val="2"/>
        <charset val="238"/>
      </rPr>
      <t>∆</t>
    </r>
    <r>
      <rPr>
        <sz val="11"/>
        <rFont val="Arial"/>
        <family val="2"/>
        <charset val="238"/>
      </rPr>
      <t>f</t>
    </r>
    <r>
      <rPr>
        <sz val="7"/>
        <rFont val="Arial"/>
        <family val="2"/>
        <charset val="238"/>
      </rPr>
      <t xml:space="preserve">,   </t>
    </r>
    <r>
      <rPr>
        <sz val="9"/>
        <rFont val="Arial"/>
        <family val="2"/>
        <charset val="238"/>
      </rPr>
      <t>∆</t>
    </r>
    <r>
      <rPr>
        <sz val="11"/>
        <rFont val="Arial"/>
        <family val="2"/>
        <charset val="238"/>
      </rPr>
      <t>P</t>
    </r>
    <r>
      <rPr>
        <sz val="7"/>
        <rFont val="Arial"/>
        <family val="2"/>
        <charset val="238"/>
      </rPr>
      <t xml:space="preserve">p,   </t>
    </r>
    <r>
      <rPr>
        <sz val="11"/>
        <rFont val="Arial"/>
        <family val="2"/>
        <charset val="238"/>
      </rPr>
      <t>η,   S</t>
    </r>
    <r>
      <rPr>
        <sz val="7"/>
        <rFont val="Arial"/>
        <family val="2"/>
        <charset val="238"/>
      </rPr>
      <t>V</t>
    </r>
  </si>
  <si>
    <t>Terciárnej regulácie výkonu 3 minútovej kladnej</t>
  </si>
  <si>
    <t>(TRV 3MIN+)</t>
  </si>
  <si>
    <r>
      <t>Overenie TRV3MIN+ bolo vykonané v zmysle Technických podmienok Dokumentu F1 „</t>
    </r>
    <r>
      <rPr>
        <b/>
        <sz val="12"/>
        <rFont val="Times New Roman"/>
        <family val="1"/>
        <charset val="238"/>
      </rPr>
      <t>Metodika overovania technických požiadaviek na zariadenia poskytujúce podporné služby“</t>
    </r>
  </si>
  <si>
    <t>Parametre TRV3MIN+</t>
  </si>
  <si>
    <r>
      <t xml:space="preserve">V zmysle Technických podmienok, Dokumentu B2, </t>
    </r>
    <r>
      <rPr>
        <b/>
        <sz val="11"/>
        <rFont val="Times New Roman"/>
        <family val="1"/>
        <charset val="238"/>
      </rPr>
      <t>„Požiadavky na TRV3MIN+“</t>
    </r>
    <r>
      <rPr>
        <sz val="11"/>
        <rFont val="Times New Roman"/>
        <family val="1"/>
      </rPr>
      <t>Konkrétne hodnoty sú uvedené v „Správe z merania“</t>
    </r>
  </si>
  <si>
    <t>Regulačný rozsah TRV3MIN+: </t>
  </si>
  <si>
    <r>
      <t xml:space="preserve"> P</t>
    </r>
    <r>
      <rPr>
        <vertAlign val="subscript"/>
        <sz val="10.5"/>
        <rFont val="Arial"/>
        <family val="2"/>
      </rPr>
      <t>TRV3MIN+</t>
    </r>
  </si>
  <si>
    <r>
      <t>Certifikované zariadenie</t>
    </r>
    <r>
      <rPr>
        <b/>
        <i/>
        <sz val="10.5"/>
        <rFont val="Arial"/>
        <family val="2"/>
        <charset val="238"/>
      </rPr>
      <t xml:space="preserve"> spĺňa </t>
    </r>
    <r>
      <rPr>
        <i/>
        <sz val="10.5"/>
        <rFont val="Arial"/>
        <family val="2"/>
      </rPr>
      <t>podmienky na poskytovanie TRV3MIN+ v zmysle „Technických požiadaviek na zariadenia poskytujúce podporné služby“</t>
    </r>
    <r>
      <rPr>
        <b/>
        <i/>
        <sz val="10.5"/>
        <rFont val="Arial"/>
        <family val="2"/>
        <charset val="238"/>
      </rPr>
      <t xml:space="preserve"> Technických podmienok  prístupu a pripojenia, pravidlá prevádzkovania prenosovej sústavy.</t>
    </r>
  </si>
  <si>
    <r>
      <rPr>
        <sz val="9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P</t>
    </r>
    <r>
      <rPr>
        <sz val="7"/>
        <rFont val="Arial"/>
        <family val="2"/>
        <charset val="238"/>
      </rPr>
      <t>SKUT</t>
    </r>
    <r>
      <rPr>
        <sz val="9"/>
        <rFont val="Arial"/>
        <family val="2"/>
        <charset val="238"/>
      </rPr>
      <t xml:space="preserve">,   </t>
    </r>
    <r>
      <rPr>
        <sz val="11"/>
        <rFont val="Arial"/>
        <family val="2"/>
        <charset val="238"/>
      </rPr>
      <t>P</t>
    </r>
    <r>
      <rPr>
        <sz val="7"/>
        <rFont val="Arial"/>
        <family val="2"/>
        <charset val="238"/>
      </rPr>
      <t xml:space="preserve">ZIAD,   </t>
    </r>
    <r>
      <rPr>
        <sz val="9"/>
        <rFont val="Arial"/>
        <family val="2"/>
        <charset val="238"/>
      </rPr>
      <t>∆</t>
    </r>
    <r>
      <rPr>
        <sz val="11"/>
        <rFont val="Arial"/>
        <family val="2"/>
        <charset val="238"/>
      </rPr>
      <t>P</t>
    </r>
    <r>
      <rPr>
        <sz val="7"/>
        <rFont val="Arial"/>
        <family val="2"/>
        <charset val="238"/>
      </rPr>
      <t xml:space="preserve">TRV3MIN+,   </t>
    </r>
    <r>
      <rPr>
        <sz val="11"/>
        <rFont val="Arial"/>
        <family val="2"/>
        <charset val="238"/>
      </rPr>
      <t>t</t>
    </r>
    <r>
      <rPr>
        <sz val="7"/>
        <rFont val="Arial"/>
        <family val="2"/>
        <charset val="238"/>
      </rPr>
      <t xml:space="preserve">n,   </t>
    </r>
    <r>
      <rPr>
        <sz val="11"/>
        <rFont val="Arial"/>
        <family val="2"/>
        <charset val="238"/>
      </rPr>
      <t>t</t>
    </r>
    <r>
      <rPr>
        <sz val="7"/>
        <rFont val="Arial"/>
        <family val="2"/>
        <charset val="238"/>
      </rPr>
      <t xml:space="preserve">dn,   </t>
    </r>
    <r>
      <rPr>
        <sz val="11"/>
        <rFont val="Arial"/>
        <family val="2"/>
        <charset val="238"/>
      </rPr>
      <t>p</t>
    </r>
    <r>
      <rPr>
        <sz val="7"/>
        <rFont val="Arial"/>
        <family val="2"/>
        <charset val="238"/>
      </rPr>
      <t>u</t>
    </r>
  </si>
  <si>
    <t>Terciárnej regulácie výkonu 3 minútovej zápornej</t>
  </si>
  <si>
    <t>(TRV 3MIN-)</t>
  </si>
  <si>
    <r>
      <t>Overenie TRV3MIN- bolo vykonané v zmysle Technických podmienok Dokumentu F1 „</t>
    </r>
    <r>
      <rPr>
        <b/>
        <sz val="12"/>
        <rFont val="Times New Roman"/>
        <family val="1"/>
        <charset val="238"/>
      </rPr>
      <t>Metodika overovania technických požiadaviek na zariadenia poskytujúce podporné služby“</t>
    </r>
  </si>
  <si>
    <t>Parametre TRV3MIN-</t>
  </si>
  <si>
    <r>
      <t xml:space="preserve">V zmysle Technických podmienok, Dokumentu B2, </t>
    </r>
    <r>
      <rPr>
        <b/>
        <sz val="11"/>
        <rFont val="Times New Roman"/>
        <family val="1"/>
        <charset val="238"/>
      </rPr>
      <t>„Požiadavky na TRV3MIN-“</t>
    </r>
    <r>
      <rPr>
        <sz val="11"/>
        <rFont val="Times New Roman"/>
        <family val="1"/>
      </rPr>
      <t>Konkrétne hodnoty sú uvedené v „Správe z merania“</t>
    </r>
  </si>
  <si>
    <t>Regulačný rozsah TRV3MIN-: </t>
  </si>
  <si>
    <r>
      <t xml:space="preserve"> P</t>
    </r>
    <r>
      <rPr>
        <vertAlign val="subscript"/>
        <sz val="10.5"/>
        <rFont val="Arial"/>
        <family val="2"/>
      </rPr>
      <t>TRV3MIN-</t>
    </r>
  </si>
  <si>
    <r>
      <t>Certifikované zariadenie</t>
    </r>
    <r>
      <rPr>
        <b/>
        <i/>
        <sz val="10.5"/>
        <rFont val="Arial"/>
        <family val="2"/>
        <charset val="238"/>
      </rPr>
      <t xml:space="preserve"> spĺňa </t>
    </r>
    <r>
      <rPr>
        <i/>
        <sz val="10.5"/>
        <rFont val="Arial"/>
        <family val="2"/>
      </rPr>
      <t>podmienky na poskytovanie TRV3MIN- v zmysle „Technických požiadaviek na zariadenia poskytujúce podporné služby“</t>
    </r>
    <r>
      <rPr>
        <b/>
        <i/>
        <sz val="10.5"/>
        <rFont val="Arial"/>
        <family val="2"/>
        <charset val="238"/>
      </rPr>
      <t xml:space="preserve"> Technických podmienok  prístupu a pripojenia, pravidlá prevádzkovania prenosovej sústavy.</t>
    </r>
  </si>
  <si>
    <r>
      <rPr>
        <sz val="9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P</t>
    </r>
    <r>
      <rPr>
        <sz val="7"/>
        <rFont val="Arial"/>
        <family val="2"/>
        <charset val="238"/>
      </rPr>
      <t>SKUT</t>
    </r>
    <r>
      <rPr>
        <sz val="9"/>
        <rFont val="Arial"/>
        <family val="2"/>
        <charset val="238"/>
      </rPr>
      <t xml:space="preserve">,   </t>
    </r>
    <r>
      <rPr>
        <sz val="11"/>
        <rFont val="Arial"/>
        <family val="2"/>
        <charset val="238"/>
      </rPr>
      <t>P</t>
    </r>
    <r>
      <rPr>
        <sz val="7"/>
        <rFont val="Arial"/>
        <family val="2"/>
        <charset val="238"/>
      </rPr>
      <t xml:space="preserve">ZIAD,   </t>
    </r>
    <r>
      <rPr>
        <sz val="9"/>
        <rFont val="Arial"/>
        <family val="2"/>
        <charset val="238"/>
      </rPr>
      <t>∆</t>
    </r>
    <r>
      <rPr>
        <sz val="11"/>
        <rFont val="Arial"/>
        <family val="2"/>
        <charset val="238"/>
      </rPr>
      <t>P</t>
    </r>
    <r>
      <rPr>
        <sz val="7"/>
        <rFont val="Arial"/>
        <family val="2"/>
        <charset val="238"/>
      </rPr>
      <t xml:space="preserve">TRV3MIN-,   </t>
    </r>
    <r>
      <rPr>
        <sz val="11"/>
        <rFont val="Arial"/>
        <family val="2"/>
        <charset val="238"/>
      </rPr>
      <t>t</t>
    </r>
    <r>
      <rPr>
        <sz val="7"/>
        <rFont val="Arial"/>
        <family val="2"/>
        <charset val="238"/>
      </rPr>
      <t xml:space="preserve">n,   </t>
    </r>
    <r>
      <rPr>
        <sz val="11"/>
        <rFont val="Arial"/>
        <family val="2"/>
        <charset val="238"/>
      </rPr>
      <t>t</t>
    </r>
    <r>
      <rPr>
        <sz val="7"/>
        <rFont val="Arial"/>
        <family val="2"/>
        <charset val="238"/>
      </rPr>
      <t xml:space="preserve">dn,   </t>
    </r>
    <r>
      <rPr>
        <sz val="11"/>
        <rFont val="Arial"/>
        <family val="2"/>
        <charset val="238"/>
      </rPr>
      <t>p</t>
    </r>
    <r>
      <rPr>
        <sz val="7"/>
        <rFont val="Arial"/>
        <family val="2"/>
        <charset val="238"/>
      </rPr>
      <t>u</t>
    </r>
  </si>
  <si>
    <t>Sekundárnej regulácie napätia</t>
  </si>
  <si>
    <t>(automatická)</t>
  </si>
  <si>
    <t>(kompenzačná prevádzka)</t>
  </si>
  <si>
    <r>
      <t>Overenie SRN bolo vykonané v zmysle Technických podmienok Dokumentu F1 „</t>
    </r>
    <r>
      <rPr>
        <b/>
        <sz val="12"/>
        <rFont val="Times New Roman"/>
        <family val="1"/>
        <charset val="238"/>
      </rPr>
      <t>Metodika overovania technických požiadaviek na zariadenia poskytujúce podporné služby“</t>
    </r>
  </si>
  <si>
    <t>Parametre SRN</t>
  </si>
  <si>
    <r>
      <t xml:space="preserve">V zmysle Technických podmienok, Dokumentu B2, </t>
    </r>
    <r>
      <rPr>
        <b/>
        <sz val="11"/>
        <rFont val="Times New Roman"/>
        <family val="1"/>
        <charset val="238"/>
      </rPr>
      <t xml:space="preserve">„Požiadavky na SRN“. </t>
    </r>
    <r>
      <rPr>
        <sz val="11"/>
        <rFont val="Times New Roman"/>
        <family val="1"/>
      </rPr>
      <t>Konkrétne hodnoty sú uvedené v „Správe z merania“</t>
    </r>
  </si>
  <si>
    <r>
      <t xml:space="preserve">V zmysle Technických podmienok, Dokumentu B2, </t>
    </r>
    <r>
      <rPr>
        <b/>
        <sz val="11"/>
        <rFont val="Times New Roman"/>
        <family val="1"/>
        <charset val="238"/>
      </rPr>
      <t xml:space="preserve">„Požiadavky na KP“. </t>
    </r>
    <r>
      <rPr>
        <sz val="11"/>
        <rFont val="Times New Roman"/>
        <family val="1"/>
      </rPr>
      <t>Konkrétne hodnoty sú uvedené v „Správe z merania“</t>
    </r>
  </si>
  <si>
    <t>Svorkové napätie zariadenia</t>
  </si>
  <si>
    <r>
      <t xml:space="preserve"> U</t>
    </r>
    <r>
      <rPr>
        <vertAlign val="subscript"/>
        <sz val="10.5"/>
        <rFont val="Arial"/>
        <family val="2"/>
      </rPr>
      <t>GMIN</t>
    </r>
  </si>
  <si>
    <r>
      <t xml:space="preserve"> U</t>
    </r>
    <r>
      <rPr>
        <vertAlign val="subscript"/>
        <sz val="10.5"/>
        <rFont val="Arial"/>
        <family val="2"/>
      </rPr>
      <t>GMAX</t>
    </r>
  </si>
  <si>
    <t>Rozsah Q na zariadení:</t>
  </si>
  <si>
    <r>
      <t xml:space="preserve"> Q</t>
    </r>
    <r>
      <rPr>
        <vertAlign val="subscript"/>
        <sz val="10.5"/>
        <rFont val="Arial"/>
        <family val="2"/>
      </rPr>
      <t>MIN</t>
    </r>
  </si>
  <si>
    <r>
      <t xml:space="preserve"> Q</t>
    </r>
    <r>
      <rPr>
        <vertAlign val="subscript"/>
        <sz val="10.5"/>
        <rFont val="Arial"/>
        <family val="2"/>
      </rPr>
      <t>MAX</t>
    </r>
  </si>
  <si>
    <t>Svorkové napätie zariadenia pre poskytovanie PpS</t>
  </si>
  <si>
    <t>Nameraný regulovaný rozsah napätia v pilotnom uzle:</t>
  </si>
  <si>
    <r>
      <t xml:space="preserve"> U</t>
    </r>
    <r>
      <rPr>
        <vertAlign val="subscript"/>
        <sz val="10.5"/>
        <rFont val="Arial"/>
        <family val="2"/>
        <charset val="238"/>
      </rPr>
      <t>p</t>
    </r>
    <r>
      <rPr>
        <vertAlign val="subscript"/>
        <sz val="10.5"/>
        <rFont val="Arial"/>
        <family val="2"/>
      </rPr>
      <t>MIN</t>
    </r>
  </si>
  <si>
    <r>
      <t xml:space="preserve"> U</t>
    </r>
    <r>
      <rPr>
        <vertAlign val="subscript"/>
        <sz val="10.5"/>
        <rFont val="Arial"/>
        <family val="2"/>
        <charset val="238"/>
      </rPr>
      <t>p</t>
    </r>
    <r>
      <rPr>
        <vertAlign val="subscript"/>
        <sz val="10.5"/>
        <rFont val="Arial"/>
        <family val="2"/>
      </rPr>
      <t>MAX</t>
    </r>
  </si>
  <si>
    <t>Pilotný uzol:</t>
  </si>
  <si>
    <r>
      <t>Certifikované zariadenie</t>
    </r>
    <r>
      <rPr>
        <b/>
        <i/>
        <sz val="10.5"/>
        <rFont val="Arial"/>
        <family val="2"/>
        <charset val="238"/>
      </rPr>
      <t xml:space="preserve"> spĺňa </t>
    </r>
    <r>
      <rPr>
        <i/>
        <sz val="10.5"/>
        <rFont val="Arial"/>
        <family val="2"/>
      </rPr>
      <t>podmienky na poskytovanie SRN v zmysle „Technických požiadaviek na zariadenia poskytujúce podporné služby“</t>
    </r>
    <r>
      <rPr>
        <b/>
        <i/>
        <sz val="10.5"/>
        <rFont val="Arial"/>
        <family val="2"/>
        <charset val="238"/>
      </rPr>
      <t xml:space="preserve"> Technických podmienok  prístupu a pripojenia, pravidlá prevádzkovania prenosovej sústavy.</t>
    </r>
  </si>
  <si>
    <r>
      <rPr>
        <sz val="11"/>
        <rFont val="Arial"/>
        <family val="2"/>
        <charset val="238"/>
      </rPr>
      <t>P - Q diagram generátora, U</t>
    </r>
    <r>
      <rPr>
        <sz val="7"/>
        <rFont val="Arial"/>
        <family val="2"/>
        <charset val="238"/>
      </rPr>
      <t>nP</t>
    </r>
    <r>
      <rPr>
        <sz val="10.5"/>
        <rFont val="Arial"/>
        <family val="2"/>
        <charset val="238"/>
      </rPr>
      <t>,</t>
    </r>
    <r>
      <rPr>
        <sz val="11"/>
        <rFont val="Arial"/>
        <family val="2"/>
        <charset val="238"/>
      </rPr>
      <t xml:space="preserve"> t</t>
    </r>
    <r>
      <rPr>
        <sz val="7"/>
        <rFont val="Arial"/>
        <family val="2"/>
        <charset val="238"/>
      </rPr>
      <t>u</t>
    </r>
  </si>
  <si>
    <t>P - Q diagram generátora</t>
  </si>
  <si>
    <t>"Štart z tmy"</t>
  </si>
  <si>
    <r>
      <t>Overenie "Štartu z tmy" bolo vykonané v zmysle Technických podmienok Dokumentu F1 „</t>
    </r>
    <r>
      <rPr>
        <b/>
        <sz val="12"/>
        <rFont val="Times New Roman"/>
        <family val="1"/>
        <charset val="238"/>
      </rPr>
      <t>Metodika overovania technických požiadaviek na zariadenia poskytujúce podporné služby“</t>
    </r>
  </si>
  <si>
    <t>Parametre                    "Štartu z tmy"</t>
  </si>
  <si>
    <r>
      <t xml:space="preserve">V zmysle Technických podmienok, Dokumentu B2, </t>
    </r>
    <r>
      <rPr>
        <b/>
        <sz val="10"/>
        <rFont val="Times New Roman"/>
        <family val="1"/>
        <charset val="238"/>
      </rPr>
      <t xml:space="preserve">„Požiadavky na zabezpečenie Štartu z tmy“ </t>
    </r>
    <r>
      <rPr>
        <sz val="10"/>
        <rFont val="Times New Roman"/>
        <family val="1"/>
        <charset val="238"/>
      </rPr>
      <t>Konkrétne hodnoty sú uvedené v „Správe z merania“</t>
    </r>
  </si>
  <si>
    <t>Regulačný rozsah Štart z tmy: </t>
  </si>
  <si>
    <r>
      <t>Certifikované zariadenie</t>
    </r>
    <r>
      <rPr>
        <b/>
        <i/>
        <sz val="10.5"/>
        <rFont val="Arial"/>
        <family val="2"/>
        <charset val="238"/>
      </rPr>
      <t xml:space="preserve"> spĺňa </t>
    </r>
    <r>
      <rPr>
        <i/>
        <sz val="10.5"/>
        <rFont val="Arial"/>
        <family val="2"/>
      </rPr>
      <t>podmienky na poskytovanie "Štartu z tmy" v zmysle „Technických požiadaviek na zariadenia poskytujúce podporné služby“</t>
    </r>
    <r>
      <rPr>
        <b/>
        <i/>
        <sz val="10.5"/>
        <rFont val="Arial"/>
        <family val="2"/>
        <charset val="238"/>
      </rPr>
      <t xml:space="preserve"> Technických podmienok  prístupu a pripojenia, pravidlá prevádzkovania prenosovej sústavy.</t>
    </r>
  </si>
  <si>
    <r>
      <rPr>
        <sz val="9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U</t>
    </r>
    <r>
      <rPr>
        <sz val="7"/>
        <rFont val="Arial"/>
        <family val="2"/>
        <charset val="238"/>
      </rPr>
      <t>G</t>
    </r>
    <r>
      <rPr>
        <sz val="11"/>
        <rFont val="Arial"/>
        <family val="2"/>
        <charset val="238"/>
      </rPr>
      <t>,   f</t>
    </r>
    <r>
      <rPr>
        <sz val="7"/>
        <rFont val="Arial"/>
        <family val="2"/>
        <charset val="238"/>
      </rPr>
      <t>G</t>
    </r>
    <r>
      <rPr>
        <sz val="11"/>
        <rFont val="Arial"/>
        <family val="2"/>
        <charset val="238"/>
      </rPr>
      <t>,   t</t>
    </r>
    <r>
      <rPr>
        <sz val="7"/>
        <rFont val="Arial"/>
        <family val="2"/>
        <charset val="238"/>
      </rPr>
      <t>s</t>
    </r>
    <r>
      <rPr>
        <sz val="11"/>
        <rFont val="Arial"/>
        <family val="2"/>
        <charset val="238"/>
      </rPr>
      <t>,   t</t>
    </r>
    <r>
      <rPr>
        <sz val="7"/>
        <rFont val="Arial"/>
        <family val="2"/>
        <charset val="238"/>
      </rPr>
      <t>ns</t>
    </r>
    <r>
      <rPr>
        <sz val="11"/>
        <rFont val="Arial"/>
        <family val="2"/>
        <charset val="238"/>
      </rPr>
      <t>,   p</t>
    </r>
    <r>
      <rPr>
        <sz val="7"/>
        <rFont val="Arial"/>
        <family val="2"/>
        <charset val="238"/>
      </rPr>
      <t>u</t>
    </r>
    <r>
      <rPr>
        <sz val="11"/>
        <rFont val="Arial"/>
        <family val="2"/>
        <charset val="238"/>
      </rPr>
      <t xml:space="preserve"> pre U,   p</t>
    </r>
    <r>
      <rPr>
        <sz val="7"/>
        <rFont val="Arial"/>
        <family val="2"/>
        <charset val="238"/>
      </rPr>
      <t>u</t>
    </r>
    <r>
      <rPr>
        <sz val="11"/>
        <rFont val="Arial"/>
        <family val="2"/>
        <charset val="238"/>
      </rPr>
      <t xml:space="preserve"> pre f</t>
    </r>
  </si>
  <si>
    <t>Správa z neúspešnej certifikácie</t>
  </si>
  <si>
    <t>"Typ PpS"</t>
  </si>
  <si>
    <t>............................................................</t>
  </si>
  <si>
    <t>Dátum vyhotovenia:</t>
  </si>
  <si>
    <t>PREHLÁSENIE O TECHNICKEJ PRIPRAVENOSTI ZARIADENIA</t>
  </si>
  <si>
    <t>K</t>
  </si>
  <si>
    <t>VYKONANIU CERTIFIKÁCIE PpS</t>
  </si>
  <si>
    <t xml:space="preserve"> Druh certifikovanej služby PpS: </t>
  </si>
  <si>
    <t xml:space="preserve"> Certifikované zariadenie: </t>
  </si>
  <si>
    <t xml:space="preserve"> Poskytovateľ:</t>
  </si>
  <si>
    <t>Číslo zariadenia:</t>
  </si>
  <si>
    <t xml:space="preserve"> Rozsah certifikovaného výkonu zariadenia PpS:</t>
  </si>
  <si>
    <t>Hodnota PpS</t>
  </si>
  <si>
    <t xml:space="preserve"> Aktivácia PpS na strane zariadenia:</t>
  </si>
  <si>
    <t>automatická - obsluhou</t>
  </si>
  <si>
    <t>Termín certifikácie: </t>
  </si>
  <si>
    <t xml:space="preserve"> Čas certifikácie: </t>
  </si>
  <si>
    <t>Obmedzujúce podmienky pre certifikáciu: </t>
  </si>
  <si>
    <t>Prehlásenie:</t>
  </si>
  <si>
    <t>Týmto prehlasujeme, že naše zariadenie je pripravené na vykonanie certifikácie na horeuvedenú službu, terminál ASDR je pripravený, funkčný a odskúšaný. Sme si vedomí, že akékoľvek odchýlky od technických hodnôt uvedených v tomto prehlásení budú považované za neúspešnú certifikáciu, a pri opakovanej certifikácii bude nutné postupovať podľa podmienok uvedených v Technických podmienkach, dokument B, časť 1.5 „Postup pri zabezpečení certifikácie PpS“.</t>
  </si>
  <si>
    <t>Dátum :</t>
  </si>
  <si>
    <t>AUTORIZAČNÝ DOKUMENT</t>
  </si>
  <si>
    <t xml:space="preserve">                        oprávňujúci vykonávať certifikačné merania na Podporné Služby</t>
  </si>
  <si>
    <t>Vydaný spoločnosti:</t>
  </si>
  <si>
    <t> Obchodné meno:</t>
  </si>
  <si>
    <t xml:space="preserve">  IČO:</t>
  </si>
  <si>
    <t>Doba platnosti autorizácie:</t>
  </si>
  <si>
    <t>DD.MM.RRRR - DD.MM.RRRR</t>
  </si>
  <si>
    <t>Odborný garant:</t>
  </si>
  <si>
    <t>Priezvisko</t>
  </si>
  <si>
    <t>Dátum narodenia</t>
  </si>
  <si>
    <t>platnosť Osvedčenia odbornej spôsobilosti</t>
  </si>
  <si>
    <t>Zoznam autorizovaných PpS:</t>
  </si>
  <si>
    <t>Terciárna regulácia výkonu 3 minútová kladná</t>
  </si>
  <si>
    <t>Terciárna regulácia výkonu 3 minútová záporná</t>
  </si>
  <si>
    <t>SRN</t>
  </si>
  <si>
    <t>BS</t>
  </si>
  <si>
    <t>Štart z tmy - Black Start</t>
  </si>
  <si>
    <t>Držiteľ tohto dokumentu splnil všetky kvalifikačné a odborné podmienky v zmysle požiadaviek, zverejnených v Technických podmienkach prístupu a pripojenia, Pravidlá prevádzkovania prenosovej sústavy, Dokument B, kapitola 1.2.</t>
  </si>
  <si>
    <r>
      <t> </t>
    </r>
    <r>
      <rPr>
        <sz val="10.5"/>
        <rFont val="Arial"/>
        <family val="2"/>
      </rPr>
      <t> </t>
    </r>
  </si>
  <si>
    <t>Predseda predstavenstva PPS</t>
  </si>
  <si>
    <t>Prevádzkovateľ PPS</t>
  </si>
  <si>
    <t>Podpredseda predstavenstva PPS</t>
  </si>
  <si>
    <t>Pečiatka</t>
  </si>
  <si>
    <t>Autorizácia vydaná:</t>
  </si>
  <si>
    <t>V Bratislave, DDMMRRRR</t>
  </si>
  <si>
    <r>
      <t xml:space="preserve">Protokol o skúške výmeny dát medzi terminálom ASDR a RIS PPS                                                                                      </t>
    </r>
    <r>
      <rPr>
        <b/>
        <i/>
        <sz val="22"/>
        <color indexed="22"/>
        <rFont val="Arial"/>
        <family val="2"/>
        <charset val="238"/>
      </rPr>
      <t/>
    </r>
  </si>
  <si>
    <t xml:space="preserve"> Žiadateľ o vykonanie skúšky:</t>
  </si>
  <si>
    <t>Spoločnosť:</t>
  </si>
  <si>
    <t>Sídlo:</t>
  </si>
  <si>
    <t>Kontakt:</t>
  </si>
  <si>
    <t>Skúšané zariadenie:</t>
  </si>
  <si>
    <t>Dátum skúšky:</t>
  </si>
  <si>
    <t>Výsledok skúšky:</t>
  </si>
  <si>
    <t>funkčné</t>
  </si>
  <si>
    <t>nefunkčné</t>
  </si>
  <si>
    <t xml:space="preserve">Príloha O1 Frekvenčný plán </t>
  </si>
  <si>
    <t>Frekvenčný plán uplatnený v elektrizačnej sústave Slovenskej republiky.</t>
  </si>
  <si>
    <t>Pri poklese frekvencie na:</t>
  </si>
  <si>
    <t>49,8 Hz</t>
  </si>
  <si>
    <t xml:space="preserve">        •</t>
  </si>
  <si>
    <t>signál „znížená frekvencia“ realizovaný vo všetkých dôležitých</t>
  </si>
  <si>
    <t>objektoch elektroenergetiky</t>
  </si>
  <si>
    <t xml:space="preserve"> automatické odpojenie od centrálneho regulátora P, f a U</t>
  </si>
  <si>
    <t xml:space="preserve"> automatické zvýšenie výkonu všetkých tepelných elektrární </t>
  </si>
  <si>
    <t xml:space="preserve"> automatické zvýšenie výkonu v jadrových elektrárňach</t>
  </si>
  <si>
    <t xml:space="preserve">    automatický prechod vodných elektrární do otáčkovej regulácie</t>
  </si>
  <si>
    <t xml:space="preserve">    automatické odpojenie prečerpávacích vodných elektrární      </t>
  </si>
  <si>
    <t xml:space="preserve">    z čerpania s oneskorením</t>
  </si>
  <si>
    <t xml:space="preserve">    identifikácia a odľahčenie preťažených zariadení sústavy</t>
  </si>
  <si>
    <t>49 Hz</t>
  </si>
  <si>
    <t>1. stupeň automatického frekvenčného odľahčenia záťaže v objeme 10 %</t>
  </si>
  <si>
    <t>48,8 Hz</t>
  </si>
  <si>
    <t>2. stupeň automatického frekvenčného odľahčenia záťaže v objeme 9 %</t>
  </si>
  <si>
    <t>48,6 Hz</t>
  </si>
  <si>
    <t>3. stupeň automatického frekvenčného odľahčenia záťaže v objeme 9 %</t>
  </si>
  <si>
    <t>48,4 Hz</t>
  </si>
  <si>
    <t>4. stupeň automatického frekvenčného odľahčenia záťaže v objeme 8 %</t>
  </si>
  <si>
    <t>48,2 Hz</t>
  </si>
  <si>
    <t>5. stupeň automatického frekvenčného odľahčenia záťaže v objeme 8 %</t>
  </si>
  <si>
    <t>48,0 Hz</t>
  </si>
  <si>
    <t>6. stupeň automatického frekvenčného odľahčenia záťaže v objeme 6 %</t>
  </si>
  <si>
    <t xml:space="preserve"> automatické odpojenie teplárne Košice a jej prechod na vlastnú spotrebu</t>
  </si>
  <si>
    <t>47,5 Hz</t>
  </si>
  <si>
    <t xml:space="preserve"> automatické odpojenie zvyšných elektrární a ich prechod na vlastnú spotrebu</t>
  </si>
  <si>
    <t>Pri náraste frekvencie na:</t>
  </si>
  <si>
    <t>50,2 Hz</t>
  </si>
  <si>
    <t xml:space="preserve"> signál „zvýšená frekvencia“ realizovaný vo všetkých dôležitých </t>
  </si>
  <si>
    <r>
      <t xml:space="preserve"> objektoch </t>
    </r>
    <r>
      <rPr>
        <b/>
        <sz val="11"/>
        <rFont val="Arial"/>
        <family val="2"/>
        <charset val="238"/>
      </rPr>
      <t>elektroenergetiky</t>
    </r>
  </si>
  <si>
    <t xml:space="preserve">    automatické odpojenie od centrálneho regulátora P, f a U</t>
  </si>
  <si>
    <t xml:space="preserve"> automatické zníženie výkonu všetkých tepelných elektrární</t>
  </si>
  <si>
    <r>
      <t xml:space="preserve"> automatické</t>
    </r>
    <r>
      <rPr>
        <sz val="11"/>
        <color indexed="17"/>
        <rFont val="Arial"/>
        <family val="2"/>
        <charset val="238"/>
      </rPr>
      <t xml:space="preserve"> </t>
    </r>
    <r>
      <rPr>
        <sz val="11"/>
        <rFont val="Arial"/>
        <family val="2"/>
      </rPr>
      <t>zníženie výkonu jadrových elektrární</t>
    </r>
  </si>
  <si>
    <t xml:space="preserve"> automatický prechod vodných elektrárne do otáčkovej regulácie</t>
  </si>
  <si>
    <t xml:space="preserve"> automatické odpojenie prečerpávacích vodných elektrární</t>
  </si>
  <si>
    <t xml:space="preserve"> z turbínovej prevádzky s oneskorením</t>
  </si>
  <si>
    <t xml:space="preserve">    identifikácia a odľahčenie preťažených zariadení sústavy </t>
  </si>
  <si>
    <t>51,0 Hz</t>
  </si>
  <si>
    <t xml:space="preserve"> automatické odpojenie jadrových elektrární a ich prechod na vlastnú </t>
  </si>
  <si>
    <t xml:space="preserve"> spotrebu</t>
  </si>
  <si>
    <t xml:space="preserve"> automatické odpojenie teplárne Košice a jej prechod na vlastnú spotrebu </t>
  </si>
  <si>
    <t>52,0 Hz</t>
  </si>
  <si>
    <t xml:space="preserve"> automatické odpojenie paroplynovej elektrárne Bratislava a jej prechod na </t>
  </si>
  <si>
    <t xml:space="preserve"> vlastnú spotrebu</t>
  </si>
  <si>
    <t>53,0 Hz</t>
  </si>
  <si>
    <r>
      <t xml:space="preserve"> automatické odpojenie </t>
    </r>
    <r>
      <rPr>
        <sz val="11"/>
        <rFont val="Arial"/>
        <family val="2"/>
        <charset val="238"/>
      </rPr>
      <t>zvyšných</t>
    </r>
    <r>
      <rPr>
        <sz val="11"/>
        <rFont val="Arial"/>
        <family val="2"/>
      </rPr>
      <t xml:space="preserve"> elektrární a ich prechod na vlastnú spotrebu.</t>
    </r>
  </si>
  <si>
    <t>Schválil:</t>
  </si>
  <si>
    <t>Vypracoval:</t>
  </si>
  <si>
    <t xml:space="preserve">Vypracoval: </t>
  </si>
  <si>
    <t>Dátum:                              Vypracoval:                                  Schválil:</t>
  </si>
  <si>
    <t>Dátum:                            Vypracoval:                                Schválil:</t>
  </si>
  <si>
    <t>Ing. Peter Dovhun</t>
  </si>
  <si>
    <t>Marián Širanec, MBA</t>
  </si>
  <si>
    <t>výkonný riaditeľ sekcie právnych služieb a registratúry</t>
  </si>
  <si>
    <t>vedúci odboru ISM a environmentalistiky</t>
  </si>
  <si>
    <t>* Zimné minimum zaťaženia sa vzťahuje k 26.12. príslušného roka.</t>
  </si>
  <si>
    <t>Parametre všetkých inštalovaných prostriedkov na kompenzáciu jalového výkonu podľa tabuľky č. 2 k prílohe N1 pre súčasný rok a výhľadové roky R+5 a R+10.</t>
  </si>
  <si>
    <t>l)</t>
  </si>
  <si>
    <t>Program nasadzovania Riadiacich informačných systémov v PRDS v jednotlivých elektrických staniciach PS/RDS, ako aj program prechodu na diaľkové ovládanie elektrických staníc 110 kV z centrálneho dispečingu PRDS.</t>
  </si>
  <si>
    <t>Prognózu dovozu a vývozu elektriny z regiónu RDS pre uspokojenie potrieb/záujmov oprávnených odberateľov a výrobcov v regióne PRDS vo väzbe na zahraničie, resp. iné regulačné oblasti podľa súčasného poznania na roky R+5 a R+10.</t>
  </si>
  <si>
    <t>Predpokladané problémy a úzke miesta z pohľadu PRDS a prípadný návrh PRDS na riešenia slabých miest (pre zvýšenie spoľahlivosti zásobovania z PS do RDS) podľa potrieb/záujmov PRDS na obdobie R+5 až R+10.</t>
  </si>
  <si>
    <t>Očakávané rozloženie spotreby elektriny v rámci RDS s členením na jednotlivé UO a odporúčania PRDS na nové transformácie PS/RDS z pohľadu RDS, navrhované  rozdelenie UO a paralelné prepojenie UO z pohľadu RDS 110 kV na obdobie R+5 a R+10.</t>
  </si>
  <si>
    <t>Maximálne skratové príspevky do uzlov 110 kV z transformácie 110 kV/vn, podľa tabuľky č. 3 k prílohe N1, pre súčasný rok a výhľadové roky R+5 a R+10. Maximálny skratový príspevok z RDS do PS (na primárnej aj sekundárnej strane transformátora PS/RDS) podľa tabuľky č. 4 k prílohe N1.</t>
  </si>
  <si>
    <t>Parametre všetkých 110 kV vonkajších vedení resp. káblov, tvoriacich vnútornú 110 kV sústavu s prepojením na susedné RDS, vrátane zahraničia, podľa tabuľky č. 2 k prílohe N1, pre súčasný rok a pre výhľadové roky R+5 a R+10.</t>
  </si>
  <si>
    <t>Prognózu bilančných údajov výroby a spotreby [MW, MVAr] vztiahnutú na úroveň 110 kV uzlov (výroba - zdroje z úrovne 110 kV a nižšie; spotreba - odbery z transformácií 110 kV/vn), podľa súčasného poznania na roky R+5 a R+10, podľa tabuľky č. 1 k prílohe N1 (teda pre päť časových rezov - zimného maxima R+5 a R+10 (január),  letného maxima R+5 a R+10 (júl) a zimného minima zaťaženia* pre rok R+5).</t>
  </si>
  <si>
    <t>Základné zapojenie sústavy 110 kV v roku R+5 a R+10, aj s prepojením na susedných, tuzemských či zahraničných partnerov PRDS. Základným zapojením sústavy 110 kV sa rozumie schéma obvykle prevádzkovaného zapojenia DS 110 kV počas roka. V prípade rozdielov pre zimné a letné obdobie je potrebné uviesť obidve zapojenia, s očíslovanými vedeniami a pomenovanými uzlami, z ktorých bude zrejmá konfigurácia RDS 110 kV a s farebným rozlíšením jednotlivých uzlových oblastí (UO).</t>
  </si>
  <si>
    <t>Špecifikácia podkladov pre sieťové výpočty, slúžiace k spracovaniu "Plánu rozvoja prenosovej sústavy" a "Desaťročného plánu rozvoja prenosovej sústavy" od Prevádzkovateľov regionálnych distribučných sústav (PRDS) dislokovaných v regulačnej oblasti SR pre potreby SEPS.</t>
  </si>
  <si>
    <t xml:space="preserve"> - pre stanovené roky R+5, R+10 sú údaje vypĺňané: v zimnom maxime (ZM) pre obdobie rokov R+5, R+10 (január), v letnom maxime (LM) pre leto rokov R+5, R+10 (júl) a zimnom minime (Zmin) pre rok R+5 (26.12.)</t>
  </si>
  <si>
    <t>Rok (R+5) Zmin</t>
  </si>
  <si>
    <t>Prognóza bilančných údajov výroby a spotreby elektriny od PRDS [MW, MVAr], vztiahnutá na úroveň 110 kV uzlov</t>
  </si>
  <si>
    <t>Zapojenie vinutí - hviezda/trojuhoľník</t>
  </si>
  <si>
    <t>Krok regulácia - zmena kompenzačného výkonu MVAr/% (pri % uviesť či sú vztiahnuté na min alebo max hodnotu)</t>
  </si>
  <si>
    <r>
      <t>D</t>
    </r>
    <r>
      <rPr>
        <vertAlign val="subscript"/>
        <sz val="10"/>
        <rFont val="Arial CE"/>
        <charset val="238"/>
      </rPr>
      <t>p</t>
    </r>
    <r>
      <rPr>
        <sz val="10"/>
        <rFont val="Arial CE"/>
        <charset val="238"/>
      </rPr>
      <t xml:space="preserve"> 1f/3f - činné straty jednej/troch fáz (pri reguľovateľnej kompenzácií min-max/min-max)</t>
    </r>
  </si>
  <si>
    <r>
      <t>Q</t>
    </r>
    <r>
      <rPr>
        <vertAlign val="subscript"/>
        <sz val="10"/>
        <rFont val="Arial CE"/>
        <charset val="238"/>
      </rPr>
      <t>n</t>
    </r>
    <r>
      <rPr>
        <sz val="10"/>
        <rFont val="Arial CE"/>
        <charset val="238"/>
      </rPr>
      <t xml:space="preserve"> 1f/3f - kompenzačný výkon jednej/troch fáz (pri reguľovateľnej kompenzácií min-max/min-max)</t>
    </r>
  </si>
  <si>
    <r>
      <t>I</t>
    </r>
    <r>
      <rPr>
        <vertAlign val="subscript"/>
        <sz val="10"/>
        <rFont val="Arial CE"/>
        <charset val="238"/>
      </rPr>
      <t>n</t>
    </r>
    <r>
      <rPr>
        <sz val="10"/>
        <rFont val="Arial CE"/>
        <charset val="238"/>
      </rPr>
      <t xml:space="preserve"> - nominálny prúd</t>
    </r>
  </si>
  <si>
    <r>
      <t>U</t>
    </r>
    <r>
      <rPr>
        <vertAlign val="subscript"/>
        <sz val="10"/>
        <rFont val="Arial CE"/>
        <charset val="238"/>
      </rPr>
      <t>nTL</t>
    </r>
    <r>
      <rPr>
        <sz val="10"/>
        <rFont val="Arial CE"/>
        <charset val="238"/>
      </rPr>
      <t xml:space="preserve"> - nominalné napätie</t>
    </r>
  </si>
  <si>
    <t>do prevádzky</t>
  </si>
  <si>
    <t>regulácie</t>
  </si>
  <si>
    <t>[MVAr]</t>
  </si>
  <si>
    <t>oblasť</t>
  </si>
  <si>
    <t>Rok uvedenia</t>
  </si>
  <si>
    <r>
      <t>D</t>
    </r>
    <r>
      <rPr>
        <b/>
        <vertAlign val="subscript"/>
        <sz val="9"/>
        <rFont val="Arial CE"/>
        <family val="2"/>
        <charset val="238"/>
      </rPr>
      <t>p</t>
    </r>
    <r>
      <rPr>
        <b/>
        <sz val="9"/>
        <rFont val="Arial CE"/>
        <charset val="238"/>
      </rPr>
      <t xml:space="preserve"> 1f/3f</t>
    </r>
  </si>
  <si>
    <r>
      <t>Q</t>
    </r>
    <r>
      <rPr>
        <b/>
        <vertAlign val="subscript"/>
        <sz val="9"/>
        <rFont val="Arial CE"/>
        <family val="2"/>
        <charset val="238"/>
      </rPr>
      <t>n</t>
    </r>
    <r>
      <rPr>
        <b/>
        <sz val="9"/>
        <rFont val="Arial CE"/>
        <charset val="238"/>
      </rPr>
      <t xml:space="preserve"> 1f/3f</t>
    </r>
  </si>
  <si>
    <r>
      <t>I</t>
    </r>
    <r>
      <rPr>
        <b/>
        <vertAlign val="subscript"/>
        <sz val="9"/>
        <rFont val="Arial CE"/>
        <family val="2"/>
        <charset val="238"/>
      </rPr>
      <t>n</t>
    </r>
  </si>
  <si>
    <r>
      <t>U</t>
    </r>
    <r>
      <rPr>
        <b/>
        <vertAlign val="subscript"/>
        <sz val="9"/>
        <rFont val="Arial CE"/>
        <family val="2"/>
        <charset val="238"/>
      </rPr>
      <t>nTL</t>
    </r>
  </si>
  <si>
    <t>Uzlová</t>
  </si>
  <si>
    <t>Uzol</t>
  </si>
  <si>
    <t>a) Kompenzačné tlmivky</t>
  </si>
  <si>
    <t>KOMPENZAČNÉ PROSTRIEDKY</t>
  </si>
  <si>
    <t>ŠPECIFIKÁCIE POŽADOVANÝCH PARAMETROV SIEŤOVÝCH PRVKOV OD PRDS</t>
  </si>
  <si>
    <t>X0/X1 - pomer nulovej a súslednej skratovej reaktancie</t>
  </si>
  <si>
    <t>R0/R1 - pomer nulovej a súslednej skratovej rezistancie</t>
  </si>
  <si>
    <t>R1/X1 - pomer súslednej skratovej rezistancie a súslednej skratovej reaktancie</t>
  </si>
  <si>
    <t>X0/X1</t>
  </si>
  <si>
    <t>R0/R1</t>
  </si>
  <si>
    <t>R1/X1</t>
  </si>
  <si>
    <t>Ik"1</t>
  </si>
  <si>
    <t>Sk"1</t>
  </si>
  <si>
    <r>
      <t>Transformácia         PS/</t>
    </r>
    <r>
      <rPr>
        <b/>
        <sz val="10"/>
        <rFont val="Arial CE"/>
        <charset val="238"/>
      </rPr>
      <t>R</t>
    </r>
    <r>
      <rPr>
        <b/>
        <sz val="10"/>
        <rFont val="Arial CE"/>
        <family val="2"/>
        <charset val="238"/>
      </rPr>
      <t>DS</t>
    </r>
  </si>
  <si>
    <t>MAXIMÁLNY SKRATOVÝ PRÍSPEVOK Z RDS DO PS</t>
  </si>
  <si>
    <t>Tabuľka č. 4 k Prílohe N1  Maximálny skratový príspevok z RDS do PS</t>
  </si>
  <si>
    <t>Inštalovaný výkon zariadení na kompenzáciu účinníka, v súčasnosti a v období rokov R+5 a R+10 podľa tabuľky č. 2 k prílohe N2.</t>
  </si>
  <si>
    <t>Upozornenia na nové skutočnosti vplývajúce na koncepčnú spoluprácu a koordináciu rozvoja odberateľa, v období rokov R+5 až R+10 vo väzbe na SEPS.</t>
  </si>
  <si>
    <t>Maximálne skratové príspevky zo závodu do prenosovej sústavy a požadovanú tvrdosť siete z prenosovej sústavy v mieste pripojenia do prenosovej sústavy, podľa tabuľky č.3 k prílohe N2, pre súčasný rok a výhľadové roky R+5 a R+10.</t>
  </si>
  <si>
    <t>(Parametre vyskytujúcich sa asynchrónnych a synchrónnych motorov podľa tabuľky č. 2 k prílohe N2).</t>
  </si>
  <si>
    <t>Údaje o výrobe a odbere elektriny závodu v čase zimného maxima (ZM)(január) a letného maxima (LM)(júl), pre súčasný rok. A podľa súčasného poznania prognózu týchto údajov v čase ZM a LM pre roky R+5 a R+10 a v čase zimného minima zaťaženia* pre rok R+5 podľa tabuľky č.1 k prílohe N2.</t>
  </si>
  <si>
    <t>Špecifikácia podkladov pre sieťové výpočty, slúžiace k spracovaniu "Plánu rozvoja prenosovej sústavy" a "Desaťročného plánu rozvoja prenosovej sústavy" na obdobie 10 rokov od priamych odberateľov pre potreby SEPS.</t>
  </si>
  <si>
    <t>ρ = Ubmax/Ubn - pomerný strop budiaceho napätia</t>
  </si>
  <si>
    <t>Tb - časová konštanta budiča (s)</t>
  </si>
  <si>
    <t>H alebo Tj - konštanta zotrvačnosti (s)</t>
  </si>
  <si>
    <t>T´´q - rázová časová konštanta pre priečnu os (s)</t>
  </si>
  <si>
    <t>T´q - prechodná časová konštanta pre priečnu os (s)</t>
  </si>
  <si>
    <t>T´´d - rázová časová konštanta pre pozdĺžnu os (s)</t>
  </si>
  <si>
    <t>T´d - prechodná časová konštanta pre pozdĺžnu os (s)</t>
  </si>
  <si>
    <t>Ta - časová konštanta jednosmernej zložky (s)</t>
  </si>
  <si>
    <t>x1 - rozptylová reaktancia rotora (%)</t>
  </si>
  <si>
    <t>x0 - netočivá reaktancia (%)</t>
  </si>
  <si>
    <t>x´´qs - rázová reaktancia v priečnej osi v nasýtenom stave (%)</t>
  </si>
  <si>
    <t>x´´qn - rázová reaktancia v priečnej osi v nenasýtenom stave (%)</t>
  </si>
  <si>
    <t>x´´ds - rázová reaktancia v pozdĺžnej osi v nasýtenom stave</t>
  </si>
  <si>
    <t>x´´dn - rázová reaktancia v pozdĺžnej osi v nenasýtenom stave</t>
  </si>
  <si>
    <t>x´qs - prechodná reaktancia v priečnej osi v nasýtenom stave (%)</t>
  </si>
  <si>
    <t>x´qn - prechodná reaktancia v priečnej osi v nenasýtenom stave (%)</t>
  </si>
  <si>
    <t>x´ds - prechodná reaktancia v pozdĺžnej osi v nasýtenom stave (%)</t>
  </si>
  <si>
    <t>x´dn - prechodná reaktancia v pozdĺžnej osi v nenasýtenom stave (%)</t>
  </si>
  <si>
    <t>xqs - synchrónna reaktancia v priečnej osi v nasýtenom stave (%)</t>
  </si>
  <si>
    <t>xqn- synchrónna reaktancia v priečnej osi v nenasýtenom stave (%)</t>
  </si>
  <si>
    <t>xds- synchrónna reaktancia v pozdĺžnej osi v nasýtenom stave(%)</t>
  </si>
  <si>
    <t>xdn - synchrónna reaktancia v pozdĺžnej osi v nenasýtenom stave (%)</t>
  </si>
  <si>
    <t>x2n - spätná reaktancia v nenasýtenom stave</t>
  </si>
  <si>
    <t>RSt - rezistancia jednej fázy statorového vinutia</t>
  </si>
  <si>
    <r>
      <t>cos φ</t>
    </r>
    <r>
      <rPr>
        <vertAlign val="subscript"/>
        <sz val="10"/>
        <rFont val="Arial CE"/>
        <charset val="238"/>
      </rPr>
      <t>n</t>
    </r>
    <r>
      <rPr>
        <sz val="10"/>
        <rFont val="Arial CE"/>
        <charset val="238"/>
      </rPr>
      <t xml:space="preserve"> - nominálny účinník</t>
    </r>
  </si>
  <si>
    <r>
      <t>S</t>
    </r>
    <r>
      <rPr>
        <vertAlign val="subscript"/>
        <sz val="10"/>
        <rFont val="Arial CE"/>
        <charset val="238"/>
      </rPr>
      <t>n</t>
    </r>
    <r>
      <rPr>
        <sz val="10"/>
        <rFont val="Arial CE"/>
        <charset val="238"/>
      </rPr>
      <t xml:space="preserve"> - nominálny zdanlivý výkon</t>
    </r>
  </si>
  <si>
    <r>
      <t>U</t>
    </r>
    <r>
      <rPr>
        <vertAlign val="subscript"/>
        <sz val="10"/>
        <rFont val="Arial CE"/>
        <charset val="238"/>
      </rPr>
      <t>n</t>
    </r>
    <r>
      <rPr>
        <sz val="10"/>
        <rFont val="Arial CE"/>
        <charset val="238"/>
      </rPr>
      <t xml:space="preserve"> - nominalné napätie</t>
    </r>
  </si>
  <si>
    <t xml:space="preserve">[-] </t>
  </si>
  <si>
    <t>[Ω]</t>
  </si>
  <si>
    <r>
      <t>ρ =</t>
    </r>
    <r>
      <rPr>
        <sz val="11"/>
        <rFont val="Arial"/>
        <family val="2"/>
        <charset val="238"/>
      </rPr>
      <t xml:space="preserve"> U</t>
    </r>
    <r>
      <rPr>
        <sz val="9"/>
        <rFont val="Arial"/>
        <family val="2"/>
        <charset val="238"/>
      </rPr>
      <t>bmax</t>
    </r>
    <r>
      <rPr>
        <sz val="11"/>
        <rFont val="Arial"/>
        <family val="2"/>
        <charset val="238"/>
      </rPr>
      <t>/U</t>
    </r>
    <r>
      <rPr>
        <sz val="9"/>
        <rFont val="Arial"/>
        <family val="2"/>
        <charset val="238"/>
      </rPr>
      <t>bn</t>
    </r>
  </si>
  <si>
    <r>
      <rPr>
        <sz val="11"/>
        <rFont val="Arial"/>
        <family val="2"/>
        <charset val="238"/>
      </rPr>
      <t>Tb</t>
    </r>
  </si>
  <si>
    <r>
      <rPr>
        <sz val="11"/>
        <rFont val="Arial"/>
        <family val="2"/>
        <charset val="238"/>
      </rPr>
      <t>T´´</t>
    </r>
    <r>
      <rPr>
        <sz val="9"/>
        <rFont val="Arial"/>
        <family val="2"/>
        <charset val="238"/>
      </rPr>
      <t>q</t>
    </r>
  </si>
  <si>
    <r>
      <rPr>
        <sz val="11"/>
        <rFont val="Arial"/>
        <family val="2"/>
        <charset val="238"/>
      </rPr>
      <t>T´</t>
    </r>
    <r>
      <rPr>
        <sz val="9"/>
        <rFont val="Arial"/>
        <family val="2"/>
        <charset val="238"/>
      </rPr>
      <t>q</t>
    </r>
    <r>
      <rPr>
        <sz val="11"/>
        <rFont val="Arial"/>
        <family val="2"/>
        <charset val="238"/>
      </rPr>
      <t xml:space="preserve"> </t>
    </r>
  </si>
  <si>
    <r>
      <rPr>
        <sz val="11"/>
        <rFont val="Arial"/>
        <family val="2"/>
        <charset val="238"/>
      </rPr>
      <t>T´´</t>
    </r>
    <r>
      <rPr>
        <sz val="9"/>
        <rFont val="Arial"/>
        <family val="2"/>
        <charset val="238"/>
      </rPr>
      <t>d</t>
    </r>
  </si>
  <si>
    <r>
      <rPr>
        <sz val="11"/>
        <rFont val="Arial"/>
        <family val="2"/>
        <charset val="238"/>
      </rPr>
      <t>T´</t>
    </r>
    <r>
      <rPr>
        <sz val="9"/>
        <rFont val="Arial"/>
        <family val="2"/>
        <charset val="238"/>
      </rPr>
      <t>d</t>
    </r>
  </si>
  <si>
    <r>
      <rPr>
        <sz val="11"/>
        <rFont val="Arial"/>
        <family val="2"/>
        <charset val="238"/>
      </rPr>
      <t>T</t>
    </r>
    <r>
      <rPr>
        <sz val="9"/>
        <rFont val="Arial"/>
        <family val="2"/>
        <charset val="238"/>
      </rPr>
      <t xml:space="preserve">a </t>
    </r>
    <r>
      <rPr>
        <sz val="11"/>
        <rFont val="Arial"/>
        <family val="2"/>
        <charset val="238"/>
      </rPr>
      <t xml:space="preserve">                 </t>
    </r>
  </si>
  <si>
    <r>
      <rPr>
        <sz val="11"/>
        <rFont val="Arial"/>
        <family val="2"/>
        <charset val="238"/>
      </rPr>
      <t>x</t>
    </r>
    <r>
      <rPr>
        <sz val="9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 </t>
    </r>
  </si>
  <si>
    <r>
      <rPr>
        <sz val="11"/>
        <rFont val="Arial"/>
        <family val="2"/>
        <charset val="238"/>
      </rPr>
      <t>x</t>
    </r>
    <r>
      <rPr>
        <sz val="9"/>
        <rFont val="Arial"/>
        <family val="2"/>
        <charset val="238"/>
      </rPr>
      <t>o</t>
    </r>
  </si>
  <si>
    <r>
      <rPr>
        <sz val="11"/>
        <rFont val="Arial"/>
        <family val="2"/>
        <charset val="238"/>
      </rPr>
      <t>x´´</t>
    </r>
    <r>
      <rPr>
        <sz val="9"/>
        <rFont val="Arial"/>
        <family val="2"/>
        <charset val="238"/>
      </rPr>
      <t>qs</t>
    </r>
  </si>
  <si>
    <r>
      <rPr>
        <sz val="11"/>
        <rFont val="Arial"/>
        <family val="2"/>
        <charset val="238"/>
      </rPr>
      <t>x´´</t>
    </r>
    <r>
      <rPr>
        <sz val="9"/>
        <rFont val="Arial"/>
        <family val="2"/>
        <charset val="238"/>
      </rPr>
      <t>qn</t>
    </r>
  </si>
  <si>
    <r>
      <rPr>
        <sz val="11"/>
        <rFont val="Arial"/>
        <family val="2"/>
        <charset val="238"/>
      </rPr>
      <t>x´</t>
    </r>
    <r>
      <rPr>
        <sz val="9"/>
        <rFont val="Arial"/>
        <family val="2"/>
        <charset val="238"/>
      </rPr>
      <t>qs</t>
    </r>
    <r>
      <rPr>
        <sz val="11"/>
        <rFont val="Arial"/>
        <family val="2"/>
        <charset val="238"/>
      </rPr>
      <t xml:space="preserve"> </t>
    </r>
  </si>
  <si>
    <r>
      <rPr>
        <sz val="11"/>
        <rFont val="Arial"/>
        <family val="2"/>
        <charset val="238"/>
      </rPr>
      <t>x´</t>
    </r>
    <r>
      <rPr>
        <sz val="9"/>
        <rFont val="Arial"/>
        <family val="2"/>
        <charset val="238"/>
      </rPr>
      <t>qn</t>
    </r>
  </si>
  <si>
    <r>
      <rPr>
        <sz val="11"/>
        <rFont val="Arial"/>
        <family val="2"/>
        <charset val="238"/>
      </rPr>
      <t>x´</t>
    </r>
    <r>
      <rPr>
        <sz val="9"/>
        <rFont val="Arial"/>
        <family val="2"/>
        <charset val="238"/>
      </rPr>
      <t>ds</t>
    </r>
  </si>
  <si>
    <r>
      <rPr>
        <sz val="11"/>
        <rFont val="Arial"/>
        <family val="2"/>
        <charset val="238"/>
      </rPr>
      <t>x´</t>
    </r>
    <r>
      <rPr>
        <sz val="9"/>
        <rFont val="Arial"/>
        <family val="2"/>
        <charset val="238"/>
      </rPr>
      <t>dn</t>
    </r>
  </si>
  <si>
    <r>
      <rPr>
        <sz val="11"/>
        <rFont val="Arial"/>
        <family val="2"/>
        <charset val="238"/>
      </rPr>
      <t>x</t>
    </r>
    <r>
      <rPr>
        <sz val="9"/>
        <rFont val="Arial"/>
        <family val="2"/>
        <charset val="238"/>
      </rPr>
      <t>qs</t>
    </r>
  </si>
  <si>
    <r>
      <rPr>
        <sz val="11"/>
        <rFont val="Arial"/>
        <family val="2"/>
        <charset val="238"/>
      </rPr>
      <t>x</t>
    </r>
    <r>
      <rPr>
        <sz val="9"/>
        <rFont val="Arial"/>
        <family val="2"/>
        <charset val="238"/>
      </rPr>
      <t>qn</t>
    </r>
  </si>
  <si>
    <r>
      <rPr>
        <sz val="11"/>
        <rFont val="Arial"/>
        <family val="2"/>
        <charset val="238"/>
      </rPr>
      <t>x</t>
    </r>
    <r>
      <rPr>
        <sz val="9"/>
        <rFont val="Arial"/>
        <family val="2"/>
        <charset val="238"/>
      </rPr>
      <t>ds</t>
    </r>
  </si>
  <si>
    <r>
      <rPr>
        <sz val="11"/>
        <rFont val="Arial"/>
        <family val="2"/>
        <charset val="238"/>
      </rPr>
      <t>x</t>
    </r>
    <r>
      <rPr>
        <sz val="9"/>
        <rFont val="Arial"/>
        <family val="2"/>
        <charset val="238"/>
      </rPr>
      <t>dn</t>
    </r>
  </si>
  <si>
    <r>
      <rPr>
        <sz val="11"/>
        <rFont val="Arial"/>
        <family val="2"/>
        <charset val="238"/>
      </rPr>
      <t>x</t>
    </r>
    <r>
      <rPr>
        <sz val="9"/>
        <rFont val="Arial"/>
        <family val="2"/>
        <charset val="238"/>
      </rPr>
      <t>2n</t>
    </r>
  </si>
  <si>
    <r>
      <rPr>
        <sz val="11"/>
        <rFont val="Arial"/>
        <family val="2"/>
        <charset val="238"/>
      </rPr>
      <t>x´´</t>
    </r>
    <r>
      <rPr>
        <sz val="9"/>
        <rFont val="Arial"/>
        <family val="2"/>
        <charset val="238"/>
      </rPr>
      <t>ds</t>
    </r>
  </si>
  <si>
    <r>
      <rPr>
        <sz val="11"/>
        <rFont val="Arial"/>
        <family val="2"/>
        <charset val="238"/>
      </rPr>
      <t>x´´</t>
    </r>
    <r>
      <rPr>
        <sz val="9"/>
        <rFont val="Arial"/>
        <family val="2"/>
        <charset val="238"/>
      </rPr>
      <t>dn</t>
    </r>
    <r>
      <rPr>
        <sz val="11"/>
        <rFont val="Arial"/>
        <family val="2"/>
        <charset val="238"/>
      </rPr>
      <t xml:space="preserve">           </t>
    </r>
  </si>
  <si>
    <r>
      <rPr>
        <sz val="11"/>
        <rFont val="Arial"/>
        <family val="2"/>
        <charset val="238"/>
      </rPr>
      <t>R</t>
    </r>
    <r>
      <rPr>
        <sz val="9"/>
        <rFont val="Arial"/>
        <family val="2"/>
        <charset val="238"/>
      </rPr>
      <t>St</t>
    </r>
    <r>
      <rPr>
        <sz val="11"/>
        <rFont val="Arial"/>
        <family val="2"/>
        <charset val="238"/>
      </rPr>
      <t xml:space="preserve">         </t>
    </r>
  </si>
  <si>
    <r>
      <t>cos φ</t>
    </r>
    <r>
      <rPr>
        <vertAlign val="subscript"/>
        <sz val="11"/>
        <rFont val="Calibri"/>
        <family val="2"/>
        <charset val="238"/>
        <scheme val="minor"/>
      </rPr>
      <t>n</t>
    </r>
  </si>
  <si>
    <r>
      <rPr>
        <sz val="11"/>
        <rFont val="Arial"/>
        <family val="2"/>
        <charset val="238"/>
      </rPr>
      <t>U</t>
    </r>
    <r>
      <rPr>
        <sz val="9"/>
        <rFont val="Arial"/>
        <family val="2"/>
        <charset val="238"/>
      </rPr>
      <t>n</t>
    </r>
    <r>
      <rPr>
        <sz val="11"/>
        <rFont val="Arial"/>
        <family val="2"/>
        <charset val="238"/>
      </rPr>
      <t xml:space="preserve">        </t>
    </r>
  </si>
  <si>
    <r>
      <rPr>
        <sz val="11"/>
        <rFont val="Arial"/>
        <family val="2"/>
        <charset val="238"/>
      </rPr>
      <t>S</t>
    </r>
    <r>
      <rPr>
        <sz val="9"/>
        <rFont val="Arial"/>
        <family val="2"/>
        <charset val="238"/>
      </rPr>
      <t>n</t>
    </r>
    <r>
      <rPr>
        <sz val="11"/>
        <rFont val="Arial"/>
        <family val="2"/>
        <charset val="238"/>
      </rPr>
      <t xml:space="preserve">      </t>
    </r>
  </si>
  <si>
    <r>
      <t>U</t>
    </r>
    <r>
      <rPr>
        <b/>
        <vertAlign val="subscript"/>
        <sz val="9"/>
        <rFont val="Arial CE"/>
        <charset val="238"/>
      </rPr>
      <t>n</t>
    </r>
  </si>
  <si>
    <t>Počet</t>
  </si>
  <si>
    <t>b) Synchrónne MOTORY</t>
  </si>
  <si>
    <t>Rm/Xm - pomer odporu a reaktancie motora</t>
  </si>
  <si>
    <t>p - počet pólových dvojíc motora</t>
  </si>
  <si>
    <t>Ilr/In - pomer záberového prúdu k menovitému prúdu motora</t>
  </si>
  <si>
    <t>η - účinnosť</t>
  </si>
  <si>
    <r>
      <t>P</t>
    </r>
    <r>
      <rPr>
        <vertAlign val="subscript"/>
        <sz val="10"/>
        <rFont val="Arial CE"/>
        <charset val="238"/>
      </rPr>
      <t>n</t>
    </r>
    <r>
      <rPr>
        <sz val="10"/>
        <rFont val="Arial CE"/>
        <charset val="238"/>
      </rPr>
      <t xml:space="preserve"> - nominálny činný výkon</t>
    </r>
  </si>
  <si>
    <t>Rm/Xm</t>
  </si>
  <si>
    <t>p</t>
  </si>
  <si>
    <t>Ilr/In</t>
  </si>
  <si>
    <t>η</t>
  </si>
  <si>
    <r>
      <t>cos φ</t>
    </r>
    <r>
      <rPr>
        <b/>
        <vertAlign val="subscript"/>
        <sz val="11"/>
        <rFont val="Calibri"/>
        <family val="2"/>
        <charset val="238"/>
        <scheme val="minor"/>
      </rPr>
      <t>n</t>
    </r>
  </si>
  <si>
    <r>
      <t>P</t>
    </r>
    <r>
      <rPr>
        <b/>
        <vertAlign val="subscript"/>
        <sz val="9"/>
        <rFont val="Arial CE"/>
        <charset val="238"/>
      </rPr>
      <t>n</t>
    </r>
  </si>
  <si>
    <t>a) Asynchrónne MOTORY</t>
  </si>
  <si>
    <t>SKUPINY MOTOROV NAD 500 kW</t>
  </si>
  <si>
    <t>POŽADOVANÁ TVRDOSŤ SIETE Z PS SR v mieste pripojenia k PS SR</t>
  </si>
  <si>
    <t>MAXIMÁLNY SKRATOVÝ PRÍSPEVOK  DO PS SR v mieste pripojenia k PS SR</t>
  </si>
  <si>
    <t>Skratové pomery v mieste pripojenia do PS SR</t>
  </si>
  <si>
    <t>Tabuľka č. 3 k Prílohe N2 Skratové pomery v mieste pripojenia do PS SR</t>
  </si>
  <si>
    <t>Upozornenia na iné nové skutočnosti vplývajúce na koncepčnú spoluprácu a koordináciu rozvoja prevádzkovateľa zdroja, v období rokov R+5 až R+10 vo väzbe na SEPS.</t>
  </si>
  <si>
    <t>Údaje o AM a SM vo vlastnej spotrebe elektrární podľa tabuľky č. 2 k prílohe N3.</t>
  </si>
  <si>
    <r>
      <t xml:space="preserve">- </t>
    </r>
    <r>
      <rPr>
        <sz val="11"/>
        <rFont val="Arial"/>
        <family val="2"/>
        <charset val="238"/>
      </rPr>
      <t>záložnému transformátoru VS, ale len v prípade že sa jedná o záložný transformátor VS s priamou väzbou na 110 kV alebo 220 kV sústavu.</t>
    </r>
  </si>
  <si>
    <r>
      <t xml:space="preserve">- </t>
    </r>
    <r>
      <rPr>
        <sz val="11"/>
        <rFont val="Arial"/>
        <family val="2"/>
        <charset val="238"/>
      </rPr>
      <t>hlavnému odbočkovému transformátoru VS,</t>
    </r>
  </si>
  <si>
    <t>Pripojenie jednotlivých skupín asynchrónnych motorov (AM) a synchrónnych motorov (SM), a to z hlavných rozvodní VS až ku:</t>
  </si>
  <si>
    <t>Predpokladané údaje o výrobe a vlastnej spotrebe elektriny jednotlivých generátorových blokov [MW, MVAr], prislúchajúcich prevádzkovateľovi zdroja, podľa súčasného poznania na roky R+5 a R+10, podľa tabuľky č.1 k prílohe N3 (teda pre päť časových rezov - pre maximum zaťaženia v deň očakávaného zimného maxima ES SR pre obdobie rokov R+5 a R+10 (január), maximum zaťaženia ES SR v deň očakávaného letného maxima ES SR pre roky R+5 a R+10 (júl) a v čase ročného minima zaťaženia* pre rok R+5).</t>
  </si>
  <si>
    <t>Špecifikácia podkladov pre sieťové výpočty, slúžiace k spracovaniu "Plánu rozvoja prenosovej sústavy" a "Desaťročného plánu rozvoja prenosovej sústavy" na obdobie 10 rokov od výrobcov elektriny pre potreby SEPS.</t>
  </si>
  <si>
    <t xml:space="preserve"> - pre stanovené roky R+5, R+10 sú údaje vypĺňané: v zimnom maxime (ZM) pre obdobie rokov R+5, R+10 (január), v letnom maxime (LM) pre leto rokov R+5, R+10 (júl) a ročnom minime (Zmin) pre rok R+5 (26.12.)</t>
  </si>
  <si>
    <t>mFRR-</t>
  </si>
  <si>
    <t>mFRR+</t>
  </si>
  <si>
    <t>aFRR-</t>
  </si>
  <si>
    <t>aFRR+</t>
  </si>
  <si>
    <t>FCR</t>
  </si>
  <si>
    <t>(FCR)</t>
  </si>
  <si>
    <t>Frequency Containment Reserve</t>
  </si>
  <si>
    <r>
      <t>Certifikované zariadenie</t>
    </r>
    <r>
      <rPr>
        <b/>
        <i/>
        <sz val="10.5"/>
        <rFont val="Arial"/>
        <family val="2"/>
        <charset val="238"/>
      </rPr>
      <t xml:space="preserve"> spĺňa </t>
    </r>
    <r>
      <rPr>
        <i/>
        <sz val="10.5"/>
        <rFont val="Arial"/>
        <family val="2"/>
      </rPr>
      <t>podmienky na poskytovanie FCR v zmysle „Technických požiadaviek na zariadenia poskytujúce podporné služby“</t>
    </r>
    <r>
      <rPr>
        <b/>
        <i/>
        <sz val="10.5"/>
        <rFont val="Arial"/>
        <family val="2"/>
        <charset val="238"/>
      </rPr>
      <t xml:space="preserve"> Technických podmienok  prístupu a pripojenia, pravidlá prevádzkovania prenosovej sústavy.</t>
    </r>
  </si>
  <si>
    <r>
      <t xml:space="preserve"> P</t>
    </r>
    <r>
      <rPr>
        <vertAlign val="subscript"/>
        <sz val="10.5"/>
        <rFont val="Arial"/>
        <family val="2"/>
      </rPr>
      <t>FCR</t>
    </r>
  </si>
  <si>
    <t>Regulačný rozsah FCR: </t>
  </si>
  <si>
    <r>
      <t xml:space="preserve">V zmysle Technických podmienok, Dokumentu B2, </t>
    </r>
    <r>
      <rPr>
        <b/>
        <sz val="11"/>
        <rFont val="Times New Roman"/>
        <family val="1"/>
        <charset val="238"/>
      </rPr>
      <t xml:space="preserve">„Požiadavky na FCR“ </t>
    </r>
    <r>
      <rPr>
        <sz val="11"/>
        <rFont val="Times New Roman"/>
        <family val="1"/>
      </rPr>
      <t>Konkrétne hodnoty sú uvedené v „Správe z merania“</t>
    </r>
  </si>
  <si>
    <t>Parametre FCR</t>
  </si>
  <si>
    <r>
      <t>Overenie FCR bolo vykonané v zmysle Technických podmienok Dokumentu F1 „</t>
    </r>
    <r>
      <rPr>
        <b/>
        <sz val="12"/>
        <rFont val="Times New Roman"/>
        <family val="1"/>
        <charset val="238"/>
      </rPr>
      <t>Metodika overovania technických požiadaviek na zariadenia poskytujúce podporné služby“</t>
    </r>
  </si>
  <si>
    <t>Príloha F1 Certifikát Frequency Containment Reserve</t>
  </si>
  <si>
    <r>
      <rPr>
        <sz val="9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P</t>
    </r>
    <r>
      <rPr>
        <sz val="7"/>
        <rFont val="Arial"/>
        <family val="2"/>
        <charset val="238"/>
      </rPr>
      <t>SKUT</t>
    </r>
    <r>
      <rPr>
        <sz val="9"/>
        <rFont val="Arial"/>
        <family val="2"/>
        <charset val="238"/>
      </rPr>
      <t xml:space="preserve">,   </t>
    </r>
    <r>
      <rPr>
        <sz val="11"/>
        <rFont val="Arial"/>
        <family val="2"/>
        <charset val="238"/>
      </rPr>
      <t>P</t>
    </r>
    <r>
      <rPr>
        <sz val="7"/>
        <rFont val="Arial"/>
        <family val="2"/>
        <charset val="238"/>
      </rPr>
      <t xml:space="preserve">ZIAD,   </t>
    </r>
    <r>
      <rPr>
        <sz val="9"/>
        <rFont val="Arial"/>
        <family val="2"/>
        <charset val="238"/>
      </rPr>
      <t>∆</t>
    </r>
    <r>
      <rPr>
        <sz val="11"/>
        <rFont val="Arial"/>
        <family val="2"/>
        <charset val="238"/>
      </rPr>
      <t>P</t>
    </r>
    <r>
      <rPr>
        <sz val="7"/>
        <rFont val="Arial"/>
        <family val="2"/>
        <charset val="238"/>
      </rPr>
      <t xml:space="preserve">aFRR+,   </t>
    </r>
    <r>
      <rPr>
        <sz val="9"/>
        <rFont val="Arial"/>
        <family val="2"/>
        <charset val="238"/>
      </rPr>
      <t>∆</t>
    </r>
    <r>
      <rPr>
        <sz val="11"/>
        <rFont val="Arial"/>
        <family val="2"/>
        <charset val="238"/>
      </rPr>
      <t>P/15minút</t>
    </r>
    <r>
      <rPr>
        <sz val="7"/>
        <rFont val="Arial"/>
        <family val="2"/>
        <charset val="238"/>
      </rPr>
      <t xml:space="preserve">,   </t>
    </r>
    <r>
      <rPr>
        <sz val="11"/>
        <rFont val="Arial"/>
        <family val="2"/>
        <charset val="238"/>
      </rPr>
      <t>c</t>
    </r>
    <r>
      <rPr>
        <sz val="7"/>
        <rFont val="Arial"/>
        <family val="2"/>
        <charset val="238"/>
      </rPr>
      <t>ds</t>
    </r>
  </si>
  <si>
    <t>(aFRR+)</t>
  </si>
  <si>
    <t>automatic Frequency Restoration Reserve positive</t>
  </si>
  <si>
    <r>
      <t>Certifikované zariadenie</t>
    </r>
    <r>
      <rPr>
        <b/>
        <i/>
        <sz val="10.5"/>
        <rFont val="Arial"/>
        <family val="2"/>
        <charset val="238"/>
      </rPr>
      <t xml:space="preserve"> spĺňa </t>
    </r>
    <r>
      <rPr>
        <i/>
        <sz val="10.5"/>
        <rFont val="Arial"/>
        <family val="2"/>
      </rPr>
      <t>podmienky na poskytovanie aFRR+ v zmysle „Technických požiadaviek na zariadenia poskytujúce podporné služby“</t>
    </r>
    <r>
      <rPr>
        <b/>
        <i/>
        <sz val="10.5"/>
        <rFont val="Arial"/>
        <family val="2"/>
        <charset val="238"/>
      </rPr>
      <t xml:space="preserve"> Technických podmienok  prístupu a pripojenia, pravidlá prevádzkovania prenosovej sústavy.</t>
    </r>
  </si>
  <si>
    <r>
      <t xml:space="preserve"> P</t>
    </r>
    <r>
      <rPr>
        <vertAlign val="subscript"/>
        <sz val="10.5"/>
        <rFont val="Arial"/>
        <family val="2"/>
      </rPr>
      <t>aFRR+</t>
    </r>
  </si>
  <si>
    <t>Regulačný rozsah aFRR+: </t>
  </si>
  <si>
    <r>
      <t xml:space="preserve">V zmysle Technických podmienok, Dokumentu B2, </t>
    </r>
    <r>
      <rPr>
        <b/>
        <sz val="11"/>
        <rFont val="Times New Roman"/>
        <family val="1"/>
        <charset val="238"/>
      </rPr>
      <t>„Požiadavky na aFRR+“</t>
    </r>
    <r>
      <rPr>
        <sz val="11"/>
        <rFont val="Times New Roman"/>
        <family val="1"/>
      </rPr>
      <t xml:space="preserve">
Konkrétne hodnoty sú uvedené v „Správe z merania“</t>
    </r>
  </si>
  <si>
    <t>Parametre aFRR+</t>
  </si>
  <si>
    <r>
      <t>Overenie aFRR+ bolo vykonané v zmysle Technických podmienok Dokumentu F1 „</t>
    </r>
    <r>
      <rPr>
        <b/>
        <sz val="12"/>
        <rFont val="Times New Roman"/>
        <family val="1"/>
        <charset val="238"/>
      </rPr>
      <t>Metodika overovania technických požiadaviek na zariadenia poskytujúce podporné služby“</t>
    </r>
  </si>
  <si>
    <t>Príloha F2 Certifikát automatic Frequency Restoration Reserve positive</t>
  </si>
  <si>
    <t>(aFRR-)</t>
  </si>
  <si>
    <t>automatic Frequency Restoration Reserve negative</t>
  </si>
  <si>
    <r>
      <t>Certifikované zariadenie</t>
    </r>
    <r>
      <rPr>
        <b/>
        <i/>
        <sz val="10.5"/>
        <rFont val="Arial"/>
        <family val="2"/>
        <charset val="238"/>
      </rPr>
      <t xml:space="preserve"> spĺňa </t>
    </r>
    <r>
      <rPr>
        <i/>
        <sz val="10.5"/>
        <rFont val="Arial"/>
        <family val="2"/>
      </rPr>
      <t>podmienky na poskytovanie aFRR- v zmysle „Technických požiadaviek na zariadenia poskytujúce podporné služby“</t>
    </r>
    <r>
      <rPr>
        <b/>
        <i/>
        <sz val="10.5"/>
        <rFont val="Arial"/>
        <family val="2"/>
        <charset val="238"/>
      </rPr>
      <t xml:space="preserve"> Technických podmienok  prístupu a pripojenia, pravidlá prevádzkovania prenosovej sústavy.</t>
    </r>
  </si>
  <si>
    <r>
      <t xml:space="preserve"> P</t>
    </r>
    <r>
      <rPr>
        <vertAlign val="subscript"/>
        <sz val="10.5"/>
        <rFont val="Arial"/>
        <family val="2"/>
      </rPr>
      <t>aFRR-</t>
    </r>
  </si>
  <si>
    <r>
      <t xml:space="preserve">V zmysle Technických podmienok, Dokumentu B2, </t>
    </r>
    <r>
      <rPr>
        <b/>
        <sz val="11"/>
        <rFont val="Times New Roman"/>
        <family val="1"/>
        <charset val="238"/>
      </rPr>
      <t>„Požiadavky na aFRR-“</t>
    </r>
    <r>
      <rPr>
        <sz val="11"/>
        <rFont val="Times New Roman"/>
        <family val="1"/>
      </rPr>
      <t xml:space="preserve">
Konkrétne hodnoty sú uvedené v „Správe z merania“</t>
    </r>
  </si>
  <si>
    <t>Parametre aFRR-</t>
  </si>
  <si>
    <r>
      <t>Overenie aFRR- bolo vykonané v zmysle Technických podmienok Dokumentu F1 „</t>
    </r>
    <r>
      <rPr>
        <b/>
        <sz val="12"/>
        <rFont val="Times New Roman"/>
        <family val="1"/>
        <charset val="238"/>
      </rPr>
      <t>Metodika overovania technických požiadaviek na zariadenia poskytujúce podporné služby“</t>
    </r>
  </si>
  <si>
    <t>Príloha F3 Certifikát automatic Frequency Restoration Reserve negative</t>
  </si>
  <si>
    <r>
      <rPr>
        <sz val="9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P</t>
    </r>
    <r>
      <rPr>
        <sz val="7"/>
        <rFont val="Arial"/>
        <family val="2"/>
        <charset val="238"/>
      </rPr>
      <t>SKUT</t>
    </r>
    <r>
      <rPr>
        <sz val="9"/>
        <rFont val="Arial"/>
        <family val="2"/>
        <charset val="238"/>
      </rPr>
      <t xml:space="preserve">,   </t>
    </r>
    <r>
      <rPr>
        <sz val="11"/>
        <rFont val="Arial"/>
        <family val="2"/>
        <charset val="238"/>
      </rPr>
      <t>P</t>
    </r>
    <r>
      <rPr>
        <sz val="7"/>
        <rFont val="Arial"/>
        <family val="2"/>
        <charset val="238"/>
      </rPr>
      <t xml:space="preserve">ZIAD,   </t>
    </r>
    <r>
      <rPr>
        <sz val="9"/>
        <rFont val="Arial"/>
        <family val="2"/>
        <charset val="238"/>
      </rPr>
      <t>∆</t>
    </r>
    <r>
      <rPr>
        <sz val="11"/>
        <rFont val="Arial"/>
        <family val="2"/>
        <charset val="238"/>
      </rPr>
      <t>P</t>
    </r>
    <r>
      <rPr>
        <sz val="7"/>
        <rFont val="Arial"/>
        <family val="2"/>
        <charset val="238"/>
      </rPr>
      <t xml:space="preserve">mFRR+,   </t>
    </r>
    <r>
      <rPr>
        <sz val="11"/>
        <rFont val="Arial"/>
        <family val="2"/>
        <charset val="238"/>
      </rPr>
      <t>t</t>
    </r>
    <r>
      <rPr>
        <sz val="7"/>
        <rFont val="Arial"/>
        <family val="2"/>
        <charset val="238"/>
      </rPr>
      <t xml:space="preserve">n,   </t>
    </r>
    <r>
      <rPr>
        <sz val="11"/>
        <rFont val="Arial"/>
        <family val="2"/>
        <charset val="238"/>
      </rPr>
      <t>t</t>
    </r>
    <r>
      <rPr>
        <sz val="7"/>
        <rFont val="Arial"/>
        <family val="2"/>
        <charset val="238"/>
      </rPr>
      <t xml:space="preserve">dn,   </t>
    </r>
    <r>
      <rPr>
        <sz val="11"/>
        <rFont val="Arial"/>
        <family val="2"/>
        <charset val="238"/>
      </rPr>
      <t>p</t>
    </r>
    <r>
      <rPr>
        <sz val="7"/>
        <rFont val="Arial"/>
        <family val="2"/>
        <charset val="238"/>
      </rPr>
      <t>u</t>
    </r>
  </si>
  <si>
    <t>(mFRR+)</t>
  </si>
  <si>
    <t>manual Frequency Restoration Reserve positive</t>
  </si>
  <si>
    <r>
      <t>Certifikované zariadenie</t>
    </r>
    <r>
      <rPr>
        <b/>
        <i/>
        <sz val="10.5"/>
        <rFont val="Arial"/>
        <family val="2"/>
        <charset val="238"/>
      </rPr>
      <t xml:space="preserve"> spĺňa </t>
    </r>
    <r>
      <rPr>
        <i/>
        <sz val="10.5"/>
        <rFont val="Arial"/>
        <family val="2"/>
      </rPr>
      <t>podmienky na poskytovanie mFRR+ v zmysle „Technických požiadaviek na zariadenia poskytujúce podporné služby“</t>
    </r>
    <r>
      <rPr>
        <b/>
        <i/>
        <sz val="10.5"/>
        <rFont val="Arial"/>
        <family val="2"/>
        <charset val="238"/>
      </rPr>
      <t xml:space="preserve"> Technických podmienok  prístupu a pripojenia, pravidlá prevádzkovania prenosovej sústavy.</t>
    </r>
  </si>
  <si>
    <r>
      <t>P</t>
    </r>
    <r>
      <rPr>
        <vertAlign val="subscript"/>
        <sz val="10.5"/>
        <rFont val="Arial"/>
        <family val="2"/>
      </rPr>
      <t>mFRR+</t>
    </r>
  </si>
  <si>
    <t>Regulačný rozsah mFRR+: </t>
  </si>
  <si>
    <r>
      <t xml:space="preserve">V zmysle Technických podmienok, Dokumentu B2, </t>
    </r>
    <r>
      <rPr>
        <b/>
        <sz val="11"/>
        <rFont val="Times New Roman"/>
        <family val="1"/>
        <charset val="238"/>
      </rPr>
      <t>„Požiadavky na mFRR+“</t>
    </r>
    <r>
      <rPr>
        <sz val="11"/>
        <rFont val="Times New Roman"/>
        <family val="1"/>
      </rPr>
      <t>Konkrétne hodnoty sú uvedené v „Správe z merania“</t>
    </r>
  </si>
  <si>
    <t>Parametre mFRR+</t>
  </si>
  <si>
    <r>
      <t>Overenie mFRR+ bolo vykonané v zmysle Technických podmienok Dokumentu F1 „</t>
    </r>
    <r>
      <rPr>
        <b/>
        <sz val="12"/>
        <rFont val="Times New Roman"/>
        <family val="1"/>
        <charset val="238"/>
      </rPr>
      <t>Metodika overovania technických požiadaviek na zariadenia poskytujúce podporné služby“</t>
    </r>
  </si>
  <si>
    <t>Príloha F4 Certifikát manual Frequency Restoration Reserve positive</t>
  </si>
  <si>
    <r>
      <rPr>
        <sz val="9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P</t>
    </r>
    <r>
      <rPr>
        <sz val="7"/>
        <rFont val="Arial"/>
        <family val="2"/>
        <charset val="238"/>
      </rPr>
      <t>SKUT</t>
    </r>
    <r>
      <rPr>
        <sz val="9"/>
        <rFont val="Arial"/>
        <family val="2"/>
        <charset val="238"/>
      </rPr>
      <t xml:space="preserve">,   </t>
    </r>
    <r>
      <rPr>
        <sz val="11"/>
        <rFont val="Arial"/>
        <family val="2"/>
        <charset val="238"/>
      </rPr>
      <t>P</t>
    </r>
    <r>
      <rPr>
        <sz val="7"/>
        <rFont val="Arial"/>
        <family val="2"/>
        <charset val="238"/>
      </rPr>
      <t xml:space="preserve">ZIAD,   </t>
    </r>
    <r>
      <rPr>
        <sz val="9"/>
        <rFont val="Arial"/>
        <family val="2"/>
        <charset val="238"/>
      </rPr>
      <t>∆</t>
    </r>
    <r>
      <rPr>
        <sz val="11"/>
        <rFont val="Arial"/>
        <family val="2"/>
        <charset val="238"/>
      </rPr>
      <t>P</t>
    </r>
    <r>
      <rPr>
        <sz val="7"/>
        <rFont val="Arial"/>
        <family val="2"/>
        <charset val="238"/>
      </rPr>
      <t xml:space="preserve">mFRR-,   </t>
    </r>
    <r>
      <rPr>
        <sz val="11"/>
        <rFont val="Arial"/>
        <family val="2"/>
        <charset val="238"/>
      </rPr>
      <t>t</t>
    </r>
    <r>
      <rPr>
        <sz val="7"/>
        <rFont val="Arial"/>
        <family val="2"/>
        <charset val="238"/>
      </rPr>
      <t xml:space="preserve">n,   </t>
    </r>
    <r>
      <rPr>
        <sz val="11"/>
        <rFont val="Arial"/>
        <family val="2"/>
        <charset val="238"/>
      </rPr>
      <t>t</t>
    </r>
    <r>
      <rPr>
        <sz val="7"/>
        <rFont val="Arial"/>
        <family val="2"/>
        <charset val="238"/>
      </rPr>
      <t xml:space="preserve">dn,   </t>
    </r>
    <r>
      <rPr>
        <sz val="11"/>
        <rFont val="Arial"/>
        <family val="2"/>
        <charset val="238"/>
      </rPr>
      <t>p</t>
    </r>
    <r>
      <rPr>
        <sz val="7"/>
        <rFont val="Arial"/>
        <family val="2"/>
        <charset val="238"/>
      </rPr>
      <t>u</t>
    </r>
  </si>
  <si>
    <t>(mFRR-)</t>
  </si>
  <si>
    <t>manual Frequency Restoration Reserve negative</t>
  </si>
  <si>
    <r>
      <t>Certifikované zariadenie</t>
    </r>
    <r>
      <rPr>
        <b/>
        <i/>
        <sz val="10.5"/>
        <rFont val="Arial"/>
        <family val="2"/>
        <charset val="238"/>
      </rPr>
      <t xml:space="preserve"> spĺňa </t>
    </r>
    <r>
      <rPr>
        <i/>
        <sz val="10.5"/>
        <rFont val="Arial"/>
        <family val="2"/>
      </rPr>
      <t>podmienky na poskytovanie mFRR- v zmysle „Technických požiadaviek na zariadenia poskytujúce podporné služby“</t>
    </r>
    <r>
      <rPr>
        <b/>
        <i/>
        <sz val="10.5"/>
        <rFont val="Arial"/>
        <family val="2"/>
        <charset val="238"/>
      </rPr>
      <t xml:space="preserve"> Technických podmienok  prístupu a pripojenia, pravidlá prevádzkovania prenosovej sústavy.</t>
    </r>
  </si>
  <si>
    <r>
      <t xml:space="preserve"> P</t>
    </r>
    <r>
      <rPr>
        <vertAlign val="subscript"/>
        <sz val="10.5"/>
        <rFont val="Arial"/>
        <family val="2"/>
      </rPr>
      <t>mFRR-</t>
    </r>
  </si>
  <si>
    <t>Regulačný rozsah mFRR-: </t>
  </si>
  <si>
    <r>
      <t xml:space="preserve">V zmysle Technických podmienok, Dokumentu B2, </t>
    </r>
    <r>
      <rPr>
        <b/>
        <sz val="11"/>
        <rFont val="Times New Roman"/>
        <family val="1"/>
        <charset val="238"/>
      </rPr>
      <t>„Požiadavky na mFRR-“</t>
    </r>
    <r>
      <rPr>
        <sz val="11"/>
        <rFont val="Times New Roman"/>
        <family val="1"/>
      </rPr>
      <t>Konkrétne hodnoty sú uvedené v „Správe z merania“</t>
    </r>
  </si>
  <si>
    <t>Parametre mFRR-</t>
  </si>
  <si>
    <r>
      <t>Overenie mFRR- bolo vykonané v zmysle Technických podmienok Dokumentu F1 „</t>
    </r>
    <r>
      <rPr>
        <b/>
        <sz val="12"/>
        <rFont val="Times New Roman"/>
        <family val="1"/>
        <charset val="238"/>
      </rPr>
      <t>Metodika overovania technických požiadaviek na zariadenia poskytujúce podporné služby“</t>
    </r>
  </si>
  <si>
    <t>Príloha F5 Certifikát manual Frequency Restoration Reserve negative</t>
  </si>
  <si>
    <t>(TRV3MIN+)</t>
  </si>
  <si>
    <t>Príloha F6 Certifikát terciárnej regulácie výkonu 3 minútovej kladnej</t>
  </si>
  <si>
    <t>(TRV3MIN-)</t>
  </si>
  <si>
    <t>Príloha F7 Certifikát terciárnej regulácie výkonu 3 minútovej zápornej</t>
  </si>
  <si>
    <t>Príloha F8 Certifikát sekundárnej regulácie napätia - automatickej</t>
  </si>
  <si>
    <t>Príloha F9 Certifikát sekundárnej regulácie napätia</t>
  </si>
  <si>
    <t>Príloha F10 Certifikát "Štartu z tmy"</t>
  </si>
  <si>
    <t>Príloha F11 Správa z neúspešnej certifikácie</t>
  </si>
  <si>
    <t>Príloha F12 Prehlásenie o technickej pripravenosti zariadenia k vykonaniu certifikácie PpS</t>
  </si>
  <si>
    <t>Sekundárna regulácia napätia - Kompenzačná prevádzka</t>
  </si>
  <si>
    <t>Sekundárna regulácia napätia - automatická</t>
  </si>
  <si>
    <t>Príloha F13 Autorizačný dokument na vykonávanie certifikačných meraní</t>
  </si>
  <si>
    <t>✓</t>
  </si>
  <si>
    <t>▭</t>
  </si>
  <si>
    <t>siglalizácia</t>
  </si>
  <si>
    <t>povel</t>
  </si>
  <si>
    <t>adresa</t>
  </si>
  <si>
    <t>názov testovaného bodu</t>
  </si>
  <si>
    <t>číslo</t>
  </si>
  <si>
    <t>Za poskytovateľa PpS:</t>
  </si>
  <si>
    <t>Za stranu PS:</t>
  </si>
  <si>
    <t>podpis</t>
  </si>
  <si>
    <t>meno</t>
  </si>
  <si>
    <t>Skúšku vykonal</t>
  </si>
  <si>
    <r>
      <t>Pr</t>
    </r>
    <r>
      <rPr>
        <b/>
        <sz val="12"/>
        <rFont val="Arial"/>
        <family val="2"/>
        <charset val="238"/>
      </rPr>
      <t>íloha F14</t>
    </r>
    <r>
      <rPr>
        <b/>
        <sz val="12"/>
        <rFont val="Arial"/>
        <family val="2"/>
      </rPr>
      <t xml:space="preserve"> Protokol o skúške výmeny dát medzi terminálom ASDR a RIS PPS </t>
    </r>
  </si>
  <si>
    <r>
      <t>- P</t>
    </r>
    <r>
      <rPr>
        <vertAlign val="subscript"/>
        <sz val="10"/>
        <rFont val="Arial"/>
        <family val="2"/>
        <charset val="238"/>
      </rPr>
      <t>max</t>
    </r>
    <r>
      <rPr>
        <sz val="10"/>
        <rFont val="Arial"/>
        <family val="2"/>
        <charset val="238"/>
      </rPr>
      <t xml:space="preserve"> – maximálny výkon</t>
    </r>
  </si>
  <si>
    <r>
      <t>- P</t>
    </r>
    <r>
      <rPr>
        <vertAlign val="subscript"/>
        <sz val="10"/>
        <rFont val="Arial"/>
        <family val="2"/>
        <charset val="238"/>
      </rPr>
      <t>min</t>
    </r>
    <r>
      <rPr>
        <sz val="10"/>
        <rFont val="Arial"/>
        <family val="2"/>
        <charset val="238"/>
      </rPr>
      <t xml:space="preserve"> – minimálny výkon</t>
    </r>
  </si>
  <si>
    <r>
      <t>- P</t>
    </r>
    <r>
      <rPr>
        <vertAlign val="subscript"/>
        <sz val="10"/>
        <rFont val="Arial"/>
        <family val="2"/>
        <charset val="238"/>
      </rPr>
      <t>mech</t>
    </r>
    <r>
      <rPr>
        <sz val="10"/>
        <rFont val="Arial"/>
        <family val="2"/>
        <charset val="238"/>
      </rPr>
      <t xml:space="preserve"> – pomer výroby mech. výkonu na časť vysokotlakú, strednotlakú, nízkotlakú</t>
    </r>
  </si>
  <si>
    <r>
      <t>- V</t>
    </r>
    <r>
      <rPr>
        <vertAlign val="subscript"/>
        <sz val="10"/>
        <rFont val="Arial"/>
        <family val="2"/>
        <charset val="238"/>
      </rPr>
      <t>M</t>
    </r>
    <r>
      <rPr>
        <sz val="10"/>
        <rFont val="Arial"/>
        <family val="2"/>
        <charset val="238"/>
      </rPr>
      <t xml:space="preserve"> – maximálna rýchlosť narastania výkonu</t>
    </r>
  </si>
  <si>
    <r>
      <t>- V</t>
    </r>
    <r>
      <rPr>
        <vertAlign val="subscript"/>
        <sz val="10"/>
        <rFont val="Arial"/>
        <family val="2"/>
        <charset val="238"/>
      </rPr>
      <t>m</t>
    </r>
    <r>
      <rPr>
        <sz val="10"/>
        <rFont val="Arial"/>
        <family val="2"/>
        <charset val="238"/>
      </rPr>
      <t xml:space="preserve"> – maximálna rýchlosť znižovania výkonu</t>
    </r>
  </si>
  <si>
    <r>
      <t>- T</t>
    </r>
    <r>
      <rPr>
        <vertAlign val="subscript"/>
        <sz val="10"/>
        <rFont val="Arial"/>
        <family val="2"/>
        <charset val="238"/>
      </rPr>
      <t>TURB</t>
    </r>
    <r>
      <rPr>
        <sz val="10"/>
        <rFont val="Arial"/>
        <family val="2"/>
        <charset val="238"/>
      </rPr>
      <t xml:space="preserve"> – časová konštanta turbíny (časť vysokotlaká, strednotlaká, nízkotlaká)</t>
    </r>
  </si>
  <si>
    <r>
      <t>- DB</t>
    </r>
    <r>
      <rPr>
        <vertAlign val="subscript"/>
        <sz val="10"/>
        <rFont val="Arial"/>
        <family val="2"/>
        <charset val="238"/>
      </rPr>
      <t>f</t>
    </r>
    <r>
      <rPr>
        <sz val="10"/>
        <rFont val="Arial"/>
        <family val="2"/>
        <charset val="238"/>
      </rPr>
      <t xml:space="preserve"> – zóna necitlivosti korektora frekvencie</t>
    </r>
  </si>
  <si>
    <r>
      <t xml:space="preserve">Špecifikácia parametrov jednotlivých zariadení na výrobu elektriny
</t>
    </r>
    <r>
      <rPr>
        <sz val="16"/>
        <rFont val="Arial"/>
        <family val="2"/>
        <charset val="238"/>
      </rPr>
      <t>(špecifikovať pre súčasný stav a pre výhľadové roky R+5 a R+10</t>
    </r>
  </si>
  <si>
    <t>Parametre zariadení jednotlivých výrobných blokov, špecifikované v tabuľke č.3 k prílohe N3 Definovať pre súčasný stav a pre výhľadové roky R+5 a R+10.</t>
  </si>
  <si>
    <t>Rok zberu údajov (R)</t>
  </si>
  <si>
    <t>Zdroj 1</t>
  </si>
  <si>
    <t>Palivo s najvyšším podielom využitia. (Predvolený údaj prevzatý z podkladov pre PR, Technické podmienky, dokument E-N3_tab03)</t>
  </si>
  <si>
    <r>
      <rPr>
        <b/>
        <u/>
        <sz val="9"/>
        <color theme="1"/>
        <rFont val="Arial"/>
        <family val="2"/>
        <charset val="238"/>
      </rPr>
      <t>Čistý</t>
    </r>
    <r>
      <rPr>
        <sz val="9"/>
        <color theme="1"/>
        <rFont val="Arial"/>
        <family val="2"/>
        <charset val="238"/>
      </rPr>
      <t xml:space="preserve"> inštalovaný výkon. (Hrubý Pinšt po odčítaní vlastnej spotreby.) (Predvolený údaj prevzatý z podkladov pre PR, Technické podmienky, dokument E-N3_tab01)</t>
    </r>
  </si>
  <si>
    <r>
      <rPr>
        <b/>
        <u/>
        <sz val="9"/>
        <color theme="1"/>
        <rFont val="Arial"/>
        <family val="2"/>
        <charset val="238"/>
      </rPr>
      <t>Hrubý</t>
    </r>
    <r>
      <rPr>
        <sz val="9"/>
        <color theme="1"/>
        <rFont val="Arial"/>
        <family val="2"/>
        <charset val="238"/>
      </rPr>
      <t xml:space="preserve"> inštalovaný výkon zdroja. Je to maximalny hrubý činný výkon. (Predvolený údaj prevzatý z podkladov pre PR, Technické podmienky, dokument E-N3_tab01)</t>
    </r>
  </si>
  <si>
    <t>Neplánovaný výpadok zdroja napr. z dôvodu poruchy. (Predvolený údaj prevzatý z podkladov pre PR, Technické podmienky, dokument E-N3_tab03)</t>
  </si>
  <si>
    <t>Počet dní v roku, počas ktorých je zdroj v plánovanej odstávke. (Predvolený údaj prevzatý z podkladov pre PR, Technické podmienky, dokument E-N3_tab03)</t>
  </si>
  <si>
    <t>Netýka sa iba EBO3, ale všetkých JE vo vlastníctve SE, a.s., ako celku, t.j. EBO3, EBO4, EMO1, EMO2, EMO3, EMO4. Parameter určuje, aký je v každej hodine v roku povolený maximálny počet blokov JE, ktoré môžu byť súčasne v plánovanej odstávke.</t>
  </si>
  <si>
    <t>Upresnenie pre  parameter 026 (KVET = ÁNO)</t>
  </si>
  <si>
    <t>CHP specification                              (CHP = YES)</t>
  </si>
  <si>
    <r>
      <t xml:space="preserve">Voľby: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Áno </t>
    </r>
    <r>
      <rPr>
        <sz val="11"/>
        <color theme="1"/>
        <rFont val="Calibri"/>
        <family val="2"/>
        <charset val="238"/>
        <scheme val="minor"/>
      </rPr>
      <t xml:space="preserve">= CHP: Protitlaká/Priemysel(Backpressure/Industrial);   Protitlaká/Diaľkové vykurovanie (Backpressure/District Heating); Protitlaká/Ostatné (Backpressure/Other); Odberová/Diaľkové vykurovanie (Extraction/District Heating); Odberová/Priemysel (Extraction/Industrial); Odberová/Ostatné (Extraction/Other); Ostatné (Other); </t>
    </r>
    <r>
      <rPr>
        <b/>
        <sz val="11"/>
        <color theme="1"/>
        <rFont val="Calibri"/>
        <family val="2"/>
        <charset val="238"/>
        <scheme val="minor"/>
      </rPr>
      <t>Nie</t>
    </r>
    <r>
      <rPr>
        <sz val="11"/>
        <color theme="1"/>
        <rFont val="Calibri"/>
        <family val="2"/>
        <charset val="238"/>
        <scheme val="minor"/>
      </rPr>
      <t xml:space="preserve"> = nie je  CHP;</t>
    </r>
  </si>
  <si>
    <t>Ak je jednotka CHP  - informácia, či jednotka má výnosy z tepla/pary</t>
  </si>
  <si>
    <t>Heat/Steam Revenue</t>
  </si>
  <si>
    <r>
      <rPr>
        <b/>
        <u/>
        <sz val="11"/>
        <color theme="1"/>
        <rFont val="Calibri"/>
        <family val="2"/>
        <charset val="238"/>
        <scheme val="minor"/>
      </rPr>
      <t>Voľby</t>
    </r>
    <r>
      <rPr>
        <b/>
        <sz val="11"/>
        <color theme="1"/>
        <rFont val="Calibri"/>
        <family val="2"/>
        <scheme val="minor"/>
      </rPr>
      <t xml:space="preserve">: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Áno/Nie </t>
    </r>
  </si>
  <si>
    <r>
      <t>Pinšt  (MW</t>
    </r>
    <r>
      <rPr>
        <sz val="9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</si>
  <si>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t>Installed thermal capacity (MWth)</t>
  </si>
  <si>
    <r>
      <t>Maximálny tepelný výkon  na prahu jednotky (MW</t>
    </r>
    <r>
      <rPr>
        <sz val="9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</si>
  <si>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t>Priemerná ročná produkcia tepla/pary (GWht) pre rok R-1</t>
  </si>
  <si>
    <t>Average Annual Heat/Steam production (GWhth) - baseline R-1</t>
  </si>
  <si>
    <r>
      <t>Priemerná ročná produkcia tepla/pary (GWh</t>
    </r>
    <r>
      <rPr>
        <sz val="9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scheme val="minor"/>
      </rPr>
      <t>) za rok R-1</t>
    </r>
  </si>
  <si>
    <t>Percentuálna zmena očakávanej priemernej ročnej výroby tepla/pary oproti roku R-1 (%)</t>
  </si>
  <si>
    <t>Change in Expected Average Annual Quantity of Heat/Steam production from baseline R-1 (Ratio)</t>
  </si>
  <si>
    <r>
      <t xml:space="preserve">Zmena očakávanej priemernej ročnej výroby tepla/pary oproti roku R-1 (%). Ak je zadaná </t>
    </r>
    <r>
      <rPr>
        <b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scheme val="minor"/>
      </rPr>
      <t>, očakáva sa bez zmeny. Prírastková zmena vychádza z roku R-1.</t>
    </r>
  </si>
  <si>
    <t>Sú ceny tepla/pary závislé od trajektórie cien plynu?</t>
  </si>
  <si>
    <t>Are heat/steam prices dependent on gas price trajectory?</t>
  </si>
  <si>
    <r>
      <rPr>
        <b/>
        <u/>
        <sz val="11"/>
        <color theme="1"/>
        <rFont val="Calibri"/>
        <family val="2"/>
        <charset val="238"/>
        <scheme val="minor"/>
      </rPr>
      <t>Voľby</t>
    </r>
    <r>
      <rPr>
        <b/>
        <sz val="11"/>
        <color theme="1"/>
        <rFont val="Calibri"/>
        <family val="2"/>
        <charset val="238"/>
        <scheme val="minor"/>
      </rPr>
      <t xml:space="preserve">: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Áno/Nie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</si>
  <si>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Priemerný výnos za vyrobenú tepelnú MWh dodávky tepla/pary za rok R-1</t>
  </si>
  <si>
    <t>Estimated price received for heat/steam (EUR/GJ) - baseline R-1</t>
  </si>
  <si>
    <r>
      <t xml:space="preserve">Spotreba paliva pri </t>
    </r>
    <r>
      <rPr>
        <b/>
        <u/>
        <sz val="10"/>
        <color theme="1"/>
        <rFont val="Calibri"/>
        <family val="2"/>
        <charset val="238"/>
        <scheme val="minor"/>
      </rPr>
      <t>horúcom</t>
    </r>
    <r>
      <rPr>
        <sz val="10"/>
        <color theme="1"/>
        <rFont val="Calibri"/>
        <family val="2"/>
        <charset val="238"/>
        <scheme val="minor"/>
      </rPr>
      <t xml:space="preserve"> štarte (Net GJ /MW. Start)</t>
    </r>
  </si>
  <si>
    <r>
      <t xml:space="preserve">Spotreba paliva pri </t>
    </r>
    <r>
      <rPr>
        <b/>
        <u/>
        <sz val="10"/>
        <color theme="1"/>
        <rFont val="Calibri"/>
        <family val="2"/>
        <charset val="238"/>
        <scheme val="minor"/>
      </rPr>
      <t>teplom</t>
    </r>
    <r>
      <rPr>
        <sz val="10"/>
        <color theme="1"/>
        <rFont val="Calibri"/>
        <family val="2"/>
        <charset val="238"/>
        <scheme val="minor"/>
      </rPr>
      <t xml:space="preserve"> štarte (Net GJ /MW. Start)</t>
    </r>
  </si>
  <si>
    <r>
      <t xml:space="preserve">Spotreba paliva pri </t>
    </r>
    <r>
      <rPr>
        <b/>
        <u/>
        <sz val="10"/>
        <color theme="1"/>
        <rFont val="Calibri"/>
        <family val="2"/>
        <charset val="238"/>
        <scheme val="minor"/>
      </rPr>
      <t>studenom</t>
    </r>
    <r>
      <rPr>
        <sz val="10"/>
        <color theme="1"/>
        <rFont val="Calibri"/>
        <family val="2"/>
        <charset val="238"/>
        <scheme val="minor"/>
      </rPr>
      <t xml:space="preserve"> štarte (Net GJ /MW. Start)</t>
    </r>
  </si>
  <si>
    <r>
      <t xml:space="preserve">Fixné náklady na </t>
    </r>
    <r>
      <rPr>
        <b/>
        <u/>
        <sz val="10"/>
        <color theme="1"/>
        <rFont val="Calibri"/>
        <family val="2"/>
        <charset val="238"/>
        <scheme val="minor"/>
      </rPr>
      <t>horúci</t>
    </r>
    <r>
      <rPr>
        <sz val="10"/>
        <color theme="1"/>
        <rFont val="Calibri"/>
        <family val="2"/>
        <charset val="238"/>
        <scheme val="minor"/>
      </rPr>
      <t xml:space="preserve"> štart (napr. opotrebenie) (€ /MW. Start)</t>
    </r>
  </si>
  <si>
    <r>
      <t xml:space="preserve">Fixné náklady na </t>
    </r>
    <r>
      <rPr>
        <b/>
        <u/>
        <sz val="10"/>
        <color theme="1"/>
        <rFont val="Calibri"/>
        <family val="2"/>
        <charset val="238"/>
        <scheme val="minor"/>
      </rPr>
      <t>teplý</t>
    </r>
    <r>
      <rPr>
        <sz val="10"/>
        <color theme="1"/>
        <rFont val="Calibri"/>
        <family val="2"/>
        <charset val="238"/>
        <scheme val="minor"/>
      </rPr>
      <t xml:space="preserve"> štart (napr. opotrebenie) (€ /MW. Start)</t>
    </r>
  </si>
  <si>
    <r>
      <t xml:space="preserve">Fixné náklady na </t>
    </r>
    <r>
      <rPr>
        <b/>
        <u/>
        <sz val="10"/>
        <color theme="1"/>
        <rFont val="Calibri"/>
        <family val="2"/>
        <charset val="238"/>
        <scheme val="minor"/>
      </rPr>
      <t>studený</t>
    </r>
    <r>
      <rPr>
        <sz val="10"/>
        <color theme="1"/>
        <rFont val="Calibri"/>
        <family val="2"/>
        <charset val="238"/>
        <scheme val="minor"/>
      </rPr>
      <t xml:space="preserve"> štart (napr. opotrebenie) (€ /MW. Start)</t>
    </r>
  </si>
  <si>
    <r>
      <t xml:space="preserve">Voľby: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Arial"/>
        <family val="2"/>
        <charset val="238"/>
      </rPr>
      <t xml:space="preserve">Áno </t>
    </r>
    <r>
      <rPr>
        <sz val="9"/>
        <color theme="1"/>
        <rFont val="Arial"/>
        <family val="2"/>
        <charset val="238"/>
      </rPr>
      <t xml:space="preserve">= CHP: Protitlaká/Priemysel(Backpressure/Industrial);   Protitlaká/Diaľkové vykurovanie (Backpressure/District Heating); Protitlaká/Ostatné (Backpressure/Other); Odberová/Diaľkové vykurovanie (Extraction/District Heating); Odberová/Priemysel (Extraction/Industrial); Odberová/Ostatné (Extraction/Other); Ostatné (Other); </t>
    </r>
    <r>
      <rPr>
        <b/>
        <sz val="9"/>
        <color theme="1"/>
        <rFont val="Arial"/>
        <family val="2"/>
        <charset val="238"/>
      </rPr>
      <t>Nie</t>
    </r>
    <r>
      <rPr>
        <sz val="9"/>
        <color theme="1"/>
        <rFont val="Arial"/>
        <family val="2"/>
        <charset val="238"/>
      </rPr>
      <t xml:space="preserve"> = nie je  CHP;</t>
    </r>
  </si>
  <si>
    <r>
      <rPr>
        <b/>
        <u/>
        <sz val="9"/>
        <color theme="1"/>
        <rFont val="Arial"/>
        <family val="2"/>
        <charset val="238"/>
      </rPr>
      <t>Voľby</t>
    </r>
    <r>
      <rPr>
        <b/>
        <sz val="9"/>
        <color theme="1"/>
        <rFont val="Arial"/>
        <family val="2"/>
        <charset val="238"/>
      </rPr>
      <t xml:space="preserve">:    </t>
    </r>
    <r>
      <rPr>
        <sz val="9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Áno/Nie </t>
    </r>
  </si>
  <si>
    <t>Pinšt  (MWt)</t>
  </si>
  <si>
    <t>Maximálny tepelný výkon  na prahu jednotky (MWt)</t>
  </si>
  <si>
    <t>Priemerná ročná produkcia tepla/pary (GWht) za rok R-1</t>
  </si>
  <si>
    <r>
      <t xml:space="preserve">Zmena očakávanej priemernej ročnej výroby tepla/pary oproti roku R-1 (%). Ak je zadaná </t>
    </r>
    <r>
      <rPr>
        <b/>
        <sz val="9"/>
        <color theme="1"/>
        <rFont val="Arial"/>
        <family val="2"/>
        <charset val="238"/>
      </rPr>
      <t>0</t>
    </r>
    <r>
      <rPr>
        <sz val="9"/>
        <color theme="1"/>
        <rFont val="Arial"/>
        <family val="2"/>
        <charset val="238"/>
      </rPr>
      <t>, očakáva sa bez zmeny. Prírastková zmena vychádza z roku R-1.</t>
    </r>
  </si>
  <si>
    <r>
      <rPr>
        <b/>
        <u/>
        <sz val="9"/>
        <color theme="1"/>
        <rFont val="Arial"/>
        <family val="2"/>
        <charset val="238"/>
      </rPr>
      <t>Voľby</t>
    </r>
    <r>
      <rPr>
        <b/>
        <sz val="9"/>
        <color theme="1"/>
        <rFont val="Arial"/>
        <family val="2"/>
        <charset val="238"/>
      </rPr>
      <t xml:space="preserve">:                                                                                                                                                                    </t>
    </r>
    <r>
      <rPr>
        <sz val="9"/>
        <color theme="1"/>
        <rFont val="Arial"/>
        <family val="2"/>
        <charset val="238"/>
      </rPr>
      <t>Áno/Nie</t>
    </r>
    <r>
      <rPr>
        <b/>
        <sz val="9"/>
        <color theme="1"/>
        <rFont val="Arial"/>
        <family val="2"/>
        <charset val="238"/>
      </rPr>
      <t xml:space="preserve"> </t>
    </r>
  </si>
  <si>
    <t>R - Rok zberu údajov</t>
  </si>
  <si>
    <t>PRÍLOHA N6 PODKLADY PRE STANOVENIE PRIMERANOSTI ZDROJOV Vstupno-výstupné charakteristiky zariadení na výrobu elektriny</t>
  </si>
  <si>
    <t>Tabuľka č. 1 k Prílohe N5 Prevádzka JE</t>
  </si>
  <si>
    <t>Tabuľka č. 1 k Prílohe N5 Výpadky JE</t>
  </si>
  <si>
    <t>Tabuľka č. 1 k Prílohe N5 Vynútená výroba JE</t>
  </si>
  <si>
    <t>Tabuľka č. 1 k Prílohe N5 Zníženie výkonu JE</t>
  </si>
  <si>
    <t>Tabuľka č. 1 k Prílohe N5 Odstávky JE</t>
  </si>
  <si>
    <t>Tabuľka č. 2 k Prílohe N5 Výpadky TE a teplárne</t>
  </si>
  <si>
    <t>Tabuľka č. 2 k Prílohe N5 Prevádzka TE  a teplárne</t>
  </si>
  <si>
    <t>Tabuľka č. 2 k Prílohe N5 Vynútená výroba TE a teplárne</t>
  </si>
  <si>
    <t>Tabuľka č. 2 k Prílohe N5 Zníženie výkonu TE a teplárne</t>
  </si>
  <si>
    <t>Tabuľka č. 3 k Prílohe N5 Prevádzka Ostatné TE a OZ</t>
  </si>
  <si>
    <t>Tabuľka č. 3 k Prílohe N5 Výroba Ostatné TE a OZ</t>
  </si>
  <si>
    <t>Tabuľka č. 3 k Prílohe N5 Výkon Ostatné TE a OZ</t>
  </si>
  <si>
    <t>Tabuľka č. 4 k Prílohe N5 Prevádzka VE</t>
  </si>
  <si>
    <t>Tabuľka č. 5 k Prílohe N5 Prevádzka PVE</t>
  </si>
  <si>
    <t>Tabuľka č. 1 k Prílohe N6 Charakteristika JE TE Tp ZE PPC KGJ DG ST</t>
  </si>
  <si>
    <t>Tabuľka č. 2 k Prílohe N6 Charakteristika MVE VE PVE</t>
  </si>
  <si>
    <t>Tabuľka č. 4 k Prílohe N6 Schéma technológie výroby elektriny</t>
  </si>
  <si>
    <t>Tabuľka č. 3 k Prílohe N6  Inštalovaný výkon a technológia výroby elektriny zariadení</t>
  </si>
  <si>
    <t>PRÍLOHA N5 PODKLADY PRE STANOVENIE PRIMERANOSTI ZDROJOV Technické a ekonomické parametre zariadení na výrobu elektriny</t>
  </si>
  <si>
    <t>Údaj od SEPS - predvolený údaj, ak vlastník neposkytne v stĺpci E žiadny údaj (platí pre časové horizonty R+5 a R+10). Ak nie je uvedené inak, údaj platí pre jeden blok.</t>
  </si>
  <si>
    <t>Údaj od vlastníka zdroja (platí pre časové horizonty R+5 a R+10). Ak nie je uvedené inak, údaj platí pre jeden blok.</t>
  </si>
  <si>
    <t>Údaj od SEPS - predvolený údaj, ak vlastník neposkytne v stĺpci E žiadny údaj (platí pre časové horizonty R+5 a R+10).</t>
  </si>
  <si>
    <t>Údaj od vlastníka zdroja (platí pre časové horizonty R+5 a R+10).</t>
  </si>
  <si>
    <t xml:space="preserve">Údaj od vlastníka zdroja (platí pre časové horizonty R+5 a R+10). </t>
  </si>
  <si>
    <t>vedúci odboru analýz energetickej legislatívy</t>
  </si>
  <si>
    <t>JUDr. Monika Bogda, LLM.</t>
  </si>
  <si>
    <t>poverená zastupovaním pracovnej pozície vedúci odboru právnych služieb</t>
  </si>
  <si>
    <r>
      <rPr>
        <b/>
        <sz val="10"/>
        <color theme="1"/>
        <rFont val="Arial"/>
        <family val="2"/>
        <charset val="238"/>
      </rPr>
      <t xml:space="preserve">Dátum účinnosti: </t>
    </r>
    <r>
      <rPr>
        <sz val="10"/>
        <color theme="1"/>
        <rFont val="Arial"/>
        <family val="2"/>
        <charset val="238"/>
      </rPr>
      <t xml:space="preserve">1.10.2022                                                                                                                  </t>
    </r>
    <r>
      <rPr>
        <b/>
        <sz val="10"/>
        <color theme="1"/>
        <rFont val="Arial"/>
        <family val="2"/>
        <charset val="238"/>
      </rPr>
      <t xml:space="preserve">Vydanie: </t>
    </r>
    <r>
      <rPr>
        <sz val="10"/>
        <color theme="1"/>
        <rFont val="Arial"/>
        <family val="2"/>
        <charset val="238"/>
      </rPr>
      <t>č.17</t>
    </r>
    <r>
      <rPr>
        <b/>
        <sz val="10"/>
        <color theme="1"/>
        <rFont val="Arial"/>
        <family val="2"/>
        <charset val="238"/>
      </rPr>
      <t xml:space="preserve">                                                      </t>
    </r>
  </si>
  <si>
    <t>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</si>
</sst>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00"/>
    <numFmt numFmtId="165" formatCode="0.0"/>
    <numFmt numFmtId="166" formatCode="#"/>
    <numFmt numFmtId="167" formatCode="dd/mm/yyyy"/>
    <numFmt numFmtId="168" formatCode="#,##0.000"/>
    <numFmt numFmtId="169" formatCode="0.000"/>
    <numFmt numFmtId="170" formatCode="dd/mm/\ hh:mm"/>
    <numFmt numFmtId="171" formatCode="dd/mm/yyyy\ hh:mm"/>
    <numFmt numFmtId="172" formatCode="#,##0.0"/>
  </numFmts>
  <fonts count="1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theme="1"/>
      <name val="Calibri"/>
      <family val="2"/>
      <scheme val="minor"/>
    </font>
    <font>
      <sz val="9"/>
      <name val="Arial"/>
      <family val="2"/>
      <charset val="238"/>
    </font>
    <font>
      <b/>
      <u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sz val="12"/>
      <name val="Arial"/>
      <family val="2"/>
    </font>
    <font>
      <sz val="9"/>
      <name val="Arial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2"/>
      <color theme="0" tint="-0.34998626667073579"/>
      <name val="Arial"/>
      <family val="2"/>
      <charset val="238"/>
    </font>
    <font>
      <sz val="10.5"/>
      <name val="Arial"/>
      <family val="2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vertAlign val="subscript"/>
      <sz val="10.5"/>
      <name val="Arial"/>
      <family val="2"/>
    </font>
    <font>
      <b/>
      <sz val="10.5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0.5"/>
      <name val="Arial"/>
      <family val="2"/>
    </font>
    <font>
      <b/>
      <i/>
      <sz val="10.5"/>
      <name val="Arial"/>
      <family val="2"/>
      <charset val="238"/>
    </font>
    <font>
      <b/>
      <sz val="11"/>
      <name val="Arial"/>
      <family val="2"/>
    </font>
    <font>
      <sz val="12"/>
      <name val="Arial"/>
      <family val="2"/>
    </font>
    <font>
      <sz val="10.5"/>
      <name val="Arial"/>
      <family val="2"/>
      <charset val="238"/>
    </font>
    <font>
      <sz val="7"/>
      <name val="Arial"/>
      <family val="2"/>
      <charset val="238"/>
    </font>
    <font>
      <b/>
      <sz val="20"/>
      <color rgb="FF007948"/>
      <name val="Arial"/>
      <family val="2"/>
      <charset val="238"/>
    </font>
    <font>
      <b/>
      <sz val="20"/>
      <color indexed="12"/>
      <name val="Arial"/>
      <family val="2"/>
      <charset val="238"/>
    </font>
    <font>
      <b/>
      <sz val="12"/>
      <color rgb="FF007948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0"/>
      <color rgb="FF007948"/>
      <name val="Arial"/>
      <family val="2"/>
      <charset val="238"/>
    </font>
    <font>
      <b/>
      <sz val="10"/>
      <color rgb="FF007948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1"/>
      <name val="Arial"/>
      <family val="2"/>
      <charset val="238"/>
    </font>
    <font>
      <sz val="16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28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26"/>
      <name val="Arial CE"/>
      <family val="2"/>
      <charset val="238"/>
    </font>
    <font>
      <b/>
      <sz val="18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b/>
      <sz val="11"/>
      <name val="Arial CE"/>
      <family val="2"/>
      <charset val="238"/>
    </font>
    <font>
      <vertAlign val="subscript"/>
      <sz val="10"/>
      <name val="Arial CE"/>
      <family val="2"/>
      <charset val="238"/>
    </font>
    <font>
      <b/>
      <sz val="9"/>
      <name val="Arial CE"/>
      <family val="2"/>
      <charset val="238"/>
    </font>
    <font>
      <b/>
      <vertAlign val="subscript"/>
      <sz val="9"/>
      <name val="Arial CE"/>
      <family val="2"/>
      <charset val="238"/>
    </font>
    <font>
      <b/>
      <sz val="9"/>
      <name val="Symbol"/>
      <family val="1"/>
      <charset val="2"/>
    </font>
    <font>
      <b/>
      <sz val="9"/>
      <name val="Arial CE"/>
      <charset val="238"/>
    </font>
    <font>
      <u/>
      <sz val="10"/>
      <name val="Arial CE"/>
      <family val="2"/>
      <charset val="238"/>
    </font>
    <font>
      <sz val="9"/>
      <color indexed="8"/>
      <name val="Arial CE"/>
      <family val="2"/>
      <charset val="238"/>
    </font>
    <font>
      <i/>
      <sz val="11"/>
      <color indexed="8"/>
      <name val="Arial CE"/>
      <family val="2"/>
      <charset val="238"/>
    </font>
    <font>
      <sz val="11"/>
      <name val="Arial CE"/>
      <charset val="238"/>
    </font>
    <font>
      <sz val="12"/>
      <name val="Arial"/>
      <family val="2"/>
      <charset val="238"/>
    </font>
    <font>
      <b/>
      <sz val="22"/>
      <color indexed="8"/>
      <name val="Arial CE"/>
      <family val="2"/>
      <charset val="238"/>
    </font>
    <font>
      <b/>
      <sz val="28"/>
      <color indexed="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family val="2"/>
      <charset val="238"/>
    </font>
    <font>
      <b/>
      <vertAlign val="subscript"/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Times New Roman"/>
      <family val="1"/>
    </font>
    <font>
      <b/>
      <sz val="12"/>
      <name val="Arial CE"/>
      <charset val="238"/>
    </font>
    <font>
      <vertAlign val="subscript"/>
      <sz val="12"/>
      <name val="Arial CE"/>
      <family val="2"/>
      <charset val="238"/>
    </font>
    <font>
      <sz val="12"/>
      <name val="Symbol"/>
      <family val="1"/>
      <charset val="2"/>
    </font>
    <font>
      <sz val="8"/>
      <name val="Arial CE"/>
      <family val="2"/>
      <charset val="238"/>
    </font>
    <font>
      <b/>
      <sz val="10"/>
      <name val="Arial CE"/>
      <charset val="238"/>
    </font>
    <font>
      <sz val="14"/>
      <name val="Arial CE"/>
      <family val="2"/>
      <charset val="238"/>
    </font>
    <font>
      <u/>
      <sz val="11"/>
      <name val="Arial CE"/>
      <family val="2"/>
      <charset val="238"/>
    </font>
    <font>
      <b/>
      <sz val="14"/>
      <name val="Arial"/>
      <family val="2"/>
    </font>
    <font>
      <sz val="10"/>
      <name val="Symbol"/>
      <family val="1"/>
      <charset val="2"/>
    </font>
    <font>
      <b/>
      <sz val="10"/>
      <name val="Times New Roman"/>
      <family val="1"/>
    </font>
    <font>
      <sz val="11"/>
      <color indexed="10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indexed="23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name val="Times New Roman"/>
      <family val="1"/>
    </font>
    <font>
      <sz val="11"/>
      <name val="Arial"/>
      <family val="2"/>
    </font>
    <font>
      <b/>
      <sz val="13.5"/>
      <name val="Times New Roman"/>
      <family val="1"/>
    </font>
    <font>
      <sz val="12"/>
      <name val="Arial CE"/>
      <charset val="238"/>
    </font>
    <font>
      <b/>
      <vertAlign val="subscript"/>
      <sz val="11"/>
      <name val="Arial"/>
      <family val="2"/>
    </font>
    <font>
      <sz val="11.5"/>
      <name val="Times New Roman"/>
      <family val="1"/>
    </font>
    <font>
      <b/>
      <sz val="11.5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.5"/>
      <color indexed="8"/>
      <name val="Arial"/>
      <family val="2"/>
      <charset val="238"/>
    </font>
    <font>
      <u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.5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</font>
    <font>
      <vertAlign val="subscript"/>
      <sz val="10.5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Arial"/>
      <family val="2"/>
      <charset val="238"/>
    </font>
    <font>
      <sz val="10.5"/>
      <name val="Arial CE"/>
      <charset val="238"/>
    </font>
    <font>
      <b/>
      <sz val="18"/>
      <name val="Arial"/>
      <family val="2"/>
      <charset val="238"/>
    </font>
    <font>
      <b/>
      <i/>
      <sz val="14"/>
      <name val="Arial"/>
      <family val="2"/>
    </font>
    <font>
      <sz val="14"/>
      <color theme="1"/>
      <name val="Calibri"/>
      <family val="2"/>
      <charset val="238"/>
      <scheme val="minor"/>
    </font>
    <font>
      <b/>
      <sz val="16"/>
      <name val="Arial"/>
      <family val="2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22"/>
      <name val="Arial"/>
      <family val="2"/>
    </font>
    <font>
      <b/>
      <i/>
      <sz val="22"/>
      <color indexed="22"/>
      <name val="Arial"/>
      <family val="2"/>
      <charset val="238"/>
    </font>
    <font>
      <sz val="22"/>
      <color theme="0" tint="-0.499984740745262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17"/>
      <name val="Arial"/>
      <family val="2"/>
      <charset val="238"/>
    </font>
    <font>
      <vertAlign val="subscript"/>
      <sz val="10"/>
      <name val="Arial CE"/>
      <charset val="238"/>
    </font>
    <font>
      <b/>
      <sz val="12"/>
      <name val="Calibri"/>
      <family val="2"/>
      <charset val="238"/>
      <scheme val="minor"/>
    </font>
    <font>
      <sz val="9"/>
      <name val="Arial CE"/>
      <charset val="238"/>
    </font>
    <font>
      <vertAlign val="subscript"/>
      <sz val="11"/>
      <name val="Calibri"/>
      <family val="2"/>
      <charset val="238"/>
      <scheme val="minor"/>
    </font>
    <font>
      <b/>
      <vertAlign val="subscript"/>
      <sz val="9"/>
      <name val="Arial CE"/>
      <charset val="238"/>
    </font>
    <font>
      <b/>
      <vertAlign val="subscript"/>
      <sz val="11"/>
      <name val="Calibri"/>
      <family val="2"/>
      <charset val="238"/>
      <scheme val="minor"/>
    </font>
    <font>
      <b/>
      <sz val="22"/>
      <name val="Arial CE"/>
      <family val="2"/>
      <charset val="238"/>
    </font>
    <font>
      <sz val="11"/>
      <name val="Times New Roman"/>
      <family val="1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vertAlign val="subscript"/>
      <sz val="1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22"/>
      </left>
      <right/>
      <top style="thick">
        <color indexed="22"/>
      </top>
      <bottom/>
      <diagonal/>
    </border>
    <border>
      <left/>
      <right/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 style="thick">
        <color indexed="22"/>
      </left>
      <right/>
      <top/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/>
      <top/>
      <bottom style="thick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6">
    <xf numFmtId="0" fontId="0" fillId="0" borderId="0"/>
    <xf numFmtId="9" fontId="11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0" borderId="0"/>
    <xf numFmtId="49" fontId="27" fillId="0" borderId="6" applyFill="0" applyProtection="0">
      <alignment horizontal="right"/>
    </xf>
    <xf numFmtId="1" fontId="27" fillId="0" borderId="6" applyFill="0" applyProtection="0">
      <alignment horizontal="right" vertical="top" wrapText="1"/>
    </xf>
    <xf numFmtId="2" fontId="27" fillId="0" borderId="6" applyFill="0" applyProtection="0">
      <alignment horizontal="right" vertical="top" wrapText="1"/>
    </xf>
    <xf numFmtId="0" fontId="32" fillId="7" borderId="6" applyNumberFormat="0" applyProtection="0">
      <alignment horizontal="right"/>
    </xf>
    <xf numFmtId="0" fontId="9" fillId="0" borderId="0"/>
    <xf numFmtId="0" fontId="8" fillId="0" borderId="0"/>
    <xf numFmtId="0" fontId="6" fillId="0" borderId="0"/>
    <xf numFmtId="0" fontId="70" fillId="0" borderId="0"/>
    <xf numFmtId="0" fontId="5" fillId="0" borderId="0"/>
    <xf numFmtId="0" fontId="4" fillId="0" borderId="0"/>
    <xf numFmtId="0" fontId="3" fillId="0" borderId="0"/>
    <xf numFmtId="0" fontId="3" fillId="0" borderId="0"/>
  </cellStyleXfs>
  <cellXfs count="2102">
    <xf numFmtId="0" fontId="0" fillId="0" borderId="0" xfId="0"/>
    <xf numFmtId="0" fontId="10" fillId="0" borderId="0" xfId="3"/>
    <xf numFmtId="0" fontId="10" fillId="0" borderId="0" xfId="3" applyAlignment="1">
      <alignment horizontal="right"/>
    </xf>
    <xf numFmtId="0" fontId="10" fillId="0" borderId="0" xfId="3" applyAlignment="1">
      <alignment horizontal="right" vertical="top"/>
    </xf>
    <xf numFmtId="0" fontId="14" fillId="0" borderId="0" xfId="3" applyFont="1"/>
    <xf numFmtId="0" fontId="14" fillId="0" borderId="0" xfId="3" applyFont="1" applyAlignment="1">
      <alignment horizontal="right" vertical="top"/>
    </xf>
    <xf numFmtId="0" fontId="14" fillId="0" borderId="0" xfId="3" applyFont="1" applyAlignment="1">
      <alignment vertical="top"/>
    </xf>
    <xf numFmtId="0" fontId="15" fillId="0" borderId="0" xfId="3" applyFont="1"/>
    <xf numFmtId="0" fontId="18" fillId="0" borderId="0" xfId="3" applyFont="1"/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22" fillId="0" borderId="3" xfId="0" applyFont="1" applyBorder="1" applyAlignment="1">
      <alignment vertical="center" wrapText="1"/>
    </xf>
    <xf numFmtId="0" fontId="22" fillId="3" borderId="3" xfId="0" applyFont="1" applyFill="1" applyBorder="1" applyAlignment="1">
      <alignment vertical="center" wrapText="1"/>
    </xf>
    <xf numFmtId="0" fontId="20" fillId="0" borderId="3" xfId="0" applyFont="1" applyBorder="1" applyAlignment="1" applyProtection="1">
      <alignment horizontal="left" vertical="center" wrapText="1"/>
      <protection locked="0"/>
    </xf>
    <xf numFmtId="164" fontId="23" fillId="0" borderId="0" xfId="0" applyNumberFormat="1" applyFont="1" applyAlignment="1">
      <alignment horizontal="left" vertical="center"/>
    </xf>
    <xf numFmtId="0" fontId="20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vertical="center" wrapText="1"/>
    </xf>
    <xf numFmtId="49" fontId="20" fillId="0" borderId="6" xfId="0" quotePrefix="1" applyNumberFormat="1" applyFont="1" applyBorder="1" applyAlignment="1" applyProtection="1">
      <alignment horizontal="right" vertical="center" wrapText="1"/>
      <protection locked="0"/>
    </xf>
    <xf numFmtId="0" fontId="22" fillId="3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horizontal="left" vertical="center" wrapText="1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20" fillId="0" borderId="7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/>
    </xf>
    <xf numFmtId="0" fontId="24" fillId="0" borderId="6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2" fontId="20" fillId="0" borderId="6" xfId="1" applyNumberFormat="1" applyFont="1" applyFill="1" applyBorder="1" applyAlignment="1" applyProtection="1">
      <alignment vertical="center"/>
      <protection locked="0"/>
    </xf>
    <xf numFmtId="1" fontId="22" fillId="0" borderId="6" xfId="0" applyNumberFormat="1" applyFont="1" applyBorder="1" applyAlignment="1" applyProtection="1">
      <alignment vertical="center"/>
      <protection locked="0"/>
    </xf>
    <xf numFmtId="0" fontId="22" fillId="0" borderId="5" xfId="0" applyFont="1" applyBorder="1" applyAlignment="1">
      <alignment vertical="center" wrapText="1"/>
    </xf>
    <xf numFmtId="0" fontId="20" fillId="0" borderId="6" xfId="2" applyFont="1" applyFill="1" applyBorder="1" applyAlignment="1">
      <alignment vertical="center" wrapText="1"/>
    </xf>
    <xf numFmtId="1" fontId="20" fillId="0" borderId="6" xfId="1" applyNumberFormat="1" applyFont="1" applyFill="1" applyBorder="1" applyAlignment="1" applyProtection="1">
      <alignment vertical="center"/>
      <protection locked="0"/>
    </xf>
    <xf numFmtId="1" fontId="20" fillId="0" borderId="6" xfId="1" applyNumberFormat="1" applyFont="1" applyFill="1" applyBorder="1" applyAlignment="1" applyProtection="1">
      <alignment horizontal="left" vertical="center"/>
      <protection locked="0"/>
    </xf>
    <xf numFmtId="49" fontId="20" fillId="0" borderId="6" xfId="0" quotePrefix="1" applyNumberFormat="1" applyFont="1" applyBorder="1" applyAlignment="1" applyProtection="1">
      <alignment horizontal="left" vertical="center" wrapText="1"/>
      <protection locked="0"/>
    </xf>
    <xf numFmtId="49" fontId="26" fillId="0" borderId="6" xfId="0" quotePrefix="1" applyNumberFormat="1" applyFont="1" applyBorder="1" applyAlignment="1" applyProtection="1">
      <alignment horizontal="left" vertical="center" wrapText="1"/>
      <protection locked="0"/>
    </xf>
    <xf numFmtId="2" fontId="20" fillId="0" borderId="6" xfId="1" applyNumberFormat="1" applyFont="1" applyFill="1" applyBorder="1" applyAlignment="1" applyProtection="1">
      <alignment horizontal="left" vertical="center"/>
      <protection locked="0"/>
    </xf>
    <xf numFmtId="49" fontId="20" fillId="0" borderId="6" xfId="0" quotePrefix="1" applyNumberFormat="1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>
      <alignment vertical="center" wrapText="1"/>
    </xf>
    <xf numFmtId="49" fontId="20" fillId="0" borderId="6" xfId="0" applyNumberFormat="1" applyFont="1" applyBorder="1" applyAlignment="1" applyProtection="1">
      <alignment horizontal="center" vertical="center" wrapText="1"/>
      <protection locked="0"/>
    </xf>
    <xf numFmtId="0" fontId="20" fillId="0" borderId="6" xfId="2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49" fontId="22" fillId="0" borderId="6" xfId="0" applyNumberFormat="1" applyFont="1" applyBorder="1" applyAlignment="1" applyProtection="1">
      <alignment vertical="center" wrapText="1"/>
      <protection locked="0"/>
    </xf>
    <xf numFmtId="49" fontId="20" fillId="0" borderId="6" xfId="0" applyNumberFormat="1" applyFont="1" applyBorder="1" applyAlignment="1" applyProtection="1">
      <alignment horizontal="left" vertical="center" wrapText="1"/>
      <protection locked="0"/>
    </xf>
    <xf numFmtId="1" fontId="20" fillId="0" borderId="7" xfId="4" applyNumberFormat="1" applyFont="1" applyFill="1" applyBorder="1" applyAlignment="1" applyProtection="1">
      <alignment horizontal="left" vertical="center" wrapText="1"/>
      <protection locked="0"/>
    </xf>
    <xf numFmtId="1" fontId="20" fillId="0" borderId="6" xfId="4" applyNumberFormat="1" applyFont="1" applyFill="1" applyAlignment="1" applyProtection="1">
      <alignment horizontal="left" vertical="center" wrapText="1"/>
      <protection locked="0"/>
    </xf>
    <xf numFmtId="49" fontId="22" fillId="0" borderId="6" xfId="0" applyNumberFormat="1" applyFont="1" applyBorder="1" applyAlignment="1" applyProtection="1">
      <alignment horizontal="left" vertical="center" wrapText="1"/>
      <protection locked="0"/>
    </xf>
    <xf numFmtId="0" fontId="24" fillId="5" borderId="8" xfId="0" applyFont="1" applyFill="1" applyBorder="1" applyAlignment="1">
      <alignment vertical="center" wrapText="1"/>
    </xf>
    <xf numFmtId="0" fontId="24" fillId="5" borderId="9" xfId="0" applyFont="1" applyFill="1" applyBorder="1" applyAlignment="1">
      <alignment vertical="center" wrapText="1"/>
    </xf>
    <xf numFmtId="0" fontId="24" fillId="5" borderId="9" xfId="0" applyFont="1" applyFill="1" applyBorder="1" applyAlignment="1">
      <alignment horizontal="left" vertical="center" wrapText="1"/>
    </xf>
    <xf numFmtId="0" fontId="24" fillId="5" borderId="10" xfId="0" applyFont="1" applyFill="1" applyBorder="1" applyAlignment="1">
      <alignment horizontal="left" vertical="center" wrapText="1"/>
    </xf>
    <xf numFmtId="0" fontId="29" fillId="6" borderId="11" xfId="0" applyFont="1" applyFill="1" applyBorder="1" applyAlignment="1">
      <alignment horizontal="left" vertical="center" wrapText="1"/>
    </xf>
    <xf numFmtId="0" fontId="12" fillId="0" borderId="0" xfId="0" applyFont="1"/>
    <xf numFmtId="0" fontId="22" fillId="0" borderId="6" xfId="0" applyFont="1" applyBorder="1"/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4" fillId="5" borderId="12" xfId="0" applyFont="1" applyFill="1" applyBorder="1" applyAlignment="1">
      <alignment horizontal="center" wrapText="1"/>
    </xf>
    <xf numFmtId="2" fontId="20" fillId="0" borderId="2" xfId="5" applyNumberFormat="1" applyFont="1" applyFill="1" applyBorder="1" applyAlignment="1">
      <alignment horizontal="center" vertical="center" wrapText="1"/>
    </xf>
    <xf numFmtId="1" fontId="20" fillId="0" borderId="4" xfId="5" applyFont="1" applyFill="1" applyBorder="1" applyAlignment="1">
      <alignment horizontal="center" vertical="center" wrapText="1"/>
    </xf>
    <xf numFmtId="1" fontId="20" fillId="5" borderId="12" xfId="5" applyFont="1" applyFill="1" applyBorder="1" applyAlignment="1">
      <alignment horizontal="right" vertical="center" wrapText="1"/>
    </xf>
    <xf numFmtId="0" fontId="22" fillId="5" borderId="6" xfId="0" applyFont="1" applyFill="1" applyBorder="1" applyAlignment="1">
      <alignment vertical="center" wrapText="1"/>
    </xf>
    <xf numFmtId="0" fontId="20" fillId="5" borderId="12" xfId="6" applyNumberFormat="1" applyFont="1" applyFill="1" applyBorder="1" applyAlignment="1">
      <alignment horizontal="right" vertical="center" wrapText="1"/>
    </xf>
    <xf numFmtId="2" fontId="20" fillId="0" borderId="5" xfId="5" applyNumberFormat="1" applyFont="1" applyFill="1" applyBorder="1" applyAlignment="1">
      <alignment horizontal="center" vertical="center" wrapText="1"/>
    </xf>
    <xf numFmtId="1" fontId="20" fillId="0" borderId="7" xfId="5" applyFont="1" applyFill="1" applyBorder="1" applyAlignment="1">
      <alignment horizontal="center" vertical="center" wrapText="1"/>
    </xf>
    <xf numFmtId="1" fontId="20" fillId="5" borderId="13" xfId="5" applyFont="1" applyFill="1" applyBorder="1" applyAlignment="1">
      <alignment horizontal="right" vertical="center" wrapText="1"/>
    </xf>
    <xf numFmtId="0" fontId="20" fillId="5" borderId="6" xfId="6" applyNumberFormat="1" applyFont="1" applyFill="1" applyAlignment="1">
      <alignment horizontal="right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15" xfId="7" applyFont="1" applyFill="1" applyBorder="1" applyAlignment="1">
      <alignment horizontal="center" vertical="center" wrapText="1"/>
    </xf>
    <xf numFmtId="0" fontId="26" fillId="5" borderId="16" xfId="7" applyFont="1" applyFill="1" applyBorder="1" applyAlignment="1">
      <alignment horizontal="center" vertical="center" textRotation="90"/>
    </xf>
    <xf numFmtId="0" fontId="26" fillId="5" borderId="17" xfId="7" applyFont="1" applyFill="1" applyBorder="1" applyAlignment="1">
      <alignment horizontal="center" vertical="center" textRotation="90" wrapText="1"/>
    </xf>
    <xf numFmtId="0" fontId="26" fillId="5" borderId="17" xfId="7" applyFont="1" applyFill="1" applyBorder="1" applyAlignment="1">
      <alignment horizontal="center" vertical="center" textRotation="90"/>
    </xf>
    <xf numFmtId="0" fontId="24" fillId="5" borderId="8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1" fontId="20" fillId="0" borderId="19" xfId="5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6" fillId="0" borderId="21" xfId="7" applyFont="1" applyFill="1" applyBorder="1" applyAlignment="1">
      <alignment horizontal="center" vertical="center" wrapText="1"/>
    </xf>
    <xf numFmtId="1" fontId="20" fillId="0" borderId="6" xfId="5" applyFont="1" applyFill="1" applyAlignment="1">
      <alignment horizontal="center" vertical="center" wrapText="1"/>
    </xf>
    <xf numFmtId="0" fontId="22" fillId="5" borderId="0" xfId="0" applyFont="1" applyFill="1"/>
    <xf numFmtId="0" fontId="33" fillId="0" borderId="0" xfId="0" applyFont="1"/>
    <xf numFmtId="0" fontId="26" fillId="0" borderId="6" xfId="7" applyFont="1" applyFill="1" applyAlignment="1">
      <alignment horizontal="center" vertical="center" wrapText="1"/>
    </xf>
    <xf numFmtId="0" fontId="26" fillId="5" borderId="6" xfId="7" applyFont="1" applyFill="1" applyAlignment="1">
      <alignment horizontal="center" vertical="center" textRotation="90" wrapText="1"/>
    </xf>
    <xf numFmtId="0" fontId="34" fillId="0" borderId="0" xfId="0" applyFont="1"/>
    <xf numFmtId="0" fontId="35" fillId="0" borderId="0" xfId="0" applyFont="1" applyAlignment="1">
      <alignment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165" fontId="20" fillId="0" borderId="6" xfId="0" applyNumberFormat="1" applyFont="1" applyBorder="1" applyAlignment="1" applyProtection="1">
      <alignment horizontal="left" vertical="center"/>
      <protection locked="0"/>
    </xf>
    <xf numFmtId="165" fontId="20" fillId="0" borderId="6" xfId="1" applyNumberFormat="1" applyFont="1" applyFill="1" applyBorder="1" applyAlignment="1" applyProtection="1">
      <alignment horizontal="left" vertical="center"/>
      <protection locked="0"/>
    </xf>
    <xf numFmtId="0" fontId="26" fillId="5" borderId="9" xfId="0" applyFont="1" applyFill="1" applyBorder="1" applyAlignment="1">
      <alignment vertical="center" wrapText="1"/>
    </xf>
    <xf numFmtId="0" fontId="29" fillId="6" borderId="11" xfId="0" applyFont="1" applyFill="1" applyBorder="1" applyAlignment="1">
      <alignment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0" fillId="3" borderId="6" xfId="0" quotePrefix="1" applyFont="1" applyFill="1" applyBorder="1" applyAlignment="1" applyProtection="1">
      <alignment horizontal="center" vertical="center" wrapText="1"/>
      <protection locked="0"/>
    </xf>
    <xf numFmtId="14" fontId="20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applyNumberFormat="1" applyFont="1" applyFill="1" applyBorder="1" applyAlignment="1" applyProtection="1">
      <alignment vertical="center" wrapText="1"/>
      <protection locked="0"/>
    </xf>
    <xf numFmtId="165" fontId="20" fillId="0" borderId="7" xfId="5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12" fillId="0" borderId="6" xfId="0" applyFont="1" applyBorder="1"/>
    <xf numFmtId="0" fontId="0" fillId="5" borderId="0" xfId="0" applyFill="1"/>
    <xf numFmtId="0" fontId="12" fillId="5" borderId="0" xfId="0" applyFont="1" applyFill="1" applyAlignment="1">
      <alignment horizontal="left" vertical="center"/>
    </xf>
    <xf numFmtId="0" fontId="12" fillId="5" borderId="6" xfId="0" applyFont="1" applyFill="1" applyBorder="1" applyAlignment="1">
      <alignment horizontal="center" vertical="center"/>
    </xf>
    <xf numFmtId="0" fontId="20" fillId="0" borderId="26" xfId="0" applyFont="1" applyBorder="1" applyAlignment="1" applyProtection="1">
      <alignment horizontal="left" vertical="center" wrapText="1"/>
      <protection locked="0"/>
    </xf>
    <xf numFmtId="0" fontId="20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8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6" xfId="8" applyFont="1" applyBorder="1" applyAlignment="1">
      <alignment horizontal="left"/>
    </xf>
    <xf numFmtId="0" fontId="20" fillId="0" borderId="12" xfId="0" applyFont="1" applyBorder="1" applyAlignment="1" applyProtection="1">
      <alignment horizontal="left" vertical="center" wrapText="1"/>
      <protection locked="0"/>
    </xf>
    <xf numFmtId="0" fontId="20" fillId="0" borderId="29" xfId="0" applyFont="1" applyBorder="1" applyAlignment="1" applyProtection="1">
      <alignment horizontal="left" vertical="center" wrapText="1"/>
      <protection locked="0"/>
    </xf>
    <xf numFmtId="0" fontId="8" fillId="0" borderId="0" xfId="9"/>
    <xf numFmtId="0" fontId="8" fillId="0" borderId="0" xfId="9" applyAlignment="1">
      <alignment vertical="top" wrapText="1"/>
    </xf>
    <xf numFmtId="0" fontId="12" fillId="0" borderId="0" xfId="9" applyFont="1"/>
    <xf numFmtId="3" fontId="12" fillId="0" borderId="17" xfId="9" applyNumberFormat="1" applyFont="1" applyBorder="1"/>
    <xf numFmtId="3" fontId="8" fillId="0" borderId="17" xfId="9" applyNumberFormat="1" applyBorder="1"/>
    <xf numFmtId="0" fontId="8" fillId="0" borderId="30" xfId="9" applyBorder="1" applyAlignment="1">
      <alignment horizontal="center"/>
    </xf>
    <xf numFmtId="0" fontId="8" fillId="0" borderId="16" xfId="9" applyBorder="1"/>
    <xf numFmtId="3" fontId="12" fillId="0" borderId="31" xfId="9" applyNumberFormat="1" applyFont="1" applyBorder="1"/>
    <xf numFmtId="3" fontId="8" fillId="4" borderId="31" xfId="9" applyNumberFormat="1" applyFill="1" applyBorder="1"/>
    <xf numFmtId="0" fontId="8" fillId="0" borderId="24" xfId="9" applyBorder="1" applyAlignment="1">
      <alignment horizontal="center"/>
    </xf>
    <xf numFmtId="0" fontId="8" fillId="0" borderId="32" xfId="9" applyBorder="1"/>
    <xf numFmtId="166" fontId="8" fillId="0" borderId="0" xfId="9" applyNumberFormat="1" applyAlignment="1">
      <alignment horizontal="left"/>
    </xf>
    <xf numFmtId="166" fontId="8" fillId="0" borderId="0" xfId="9" applyNumberFormat="1"/>
    <xf numFmtId="0" fontId="8" fillId="0" borderId="31" xfId="9" applyBorder="1"/>
    <xf numFmtId="0" fontId="8" fillId="0" borderId="24" xfId="9" applyBorder="1"/>
    <xf numFmtId="3" fontId="12" fillId="0" borderId="28" xfId="9" applyNumberFormat="1" applyFont="1" applyBorder="1"/>
    <xf numFmtId="3" fontId="8" fillId="4" borderId="28" xfId="9" applyNumberFormat="1" applyFill="1" applyBorder="1"/>
    <xf numFmtId="0" fontId="8" fillId="0" borderId="33" xfId="9" applyBorder="1" applyAlignment="1">
      <alignment horizontal="center"/>
    </xf>
    <xf numFmtId="0" fontId="8" fillId="0" borderId="13" xfId="9" applyBorder="1"/>
    <xf numFmtId="3" fontId="12" fillId="0" borderId="6" xfId="9" applyNumberFormat="1" applyFont="1" applyBorder="1" applyAlignment="1">
      <alignment vertical="center"/>
    </xf>
    <xf numFmtId="3" fontId="8" fillId="4" borderId="6" xfId="9" applyNumberFormat="1" applyFill="1" applyBorder="1" applyAlignment="1">
      <alignment vertical="center"/>
    </xf>
    <xf numFmtId="0" fontId="8" fillId="0" borderId="35" xfId="9" applyBorder="1" applyAlignment="1">
      <alignment horizontal="center" vertical="center"/>
    </xf>
    <xf numFmtId="0" fontId="8" fillId="0" borderId="12" xfId="9" applyBorder="1" applyAlignment="1">
      <alignment vertical="center"/>
    </xf>
    <xf numFmtId="0" fontId="12" fillId="0" borderId="6" xfId="9" applyFont="1" applyBorder="1" applyAlignment="1">
      <alignment horizontal="center" vertical="center" textRotation="90"/>
    </xf>
    <xf numFmtId="3" fontId="8" fillId="0" borderId="31" xfId="9" applyNumberFormat="1" applyBorder="1"/>
    <xf numFmtId="0" fontId="8" fillId="4" borderId="0" xfId="9" applyFill="1" applyAlignment="1">
      <alignment horizontal="left"/>
    </xf>
    <xf numFmtId="3" fontId="8" fillId="0" borderId="28" xfId="9" applyNumberFormat="1" applyBorder="1"/>
    <xf numFmtId="0" fontId="8" fillId="0" borderId="6" xfId="9" applyBorder="1" applyAlignment="1">
      <alignment horizontal="center"/>
    </xf>
    <xf numFmtId="1" fontId="8" fillId="4" borderId="0" xfId="9" applyNumberFormat="1" applyFill="1"/>
    <xf numFmtId="3" fontId="12" fillId="0" borderId="6" xfId="9" applyNumberFormat="1" applyFont="1" applyBorder="1"/>
    <xf numFmtId="3" fontId="8" fillId="0" borderId="6" xfId="9" applyNumberFormat="1" applyBorder="1"/>
    <xf numFmtId="0" fontId="8" fillId="0" borderId="35" xfId="9" applyBorder="1" applyAlignment="1">
      <alignment horizontal="center"/>
    </xf>
    <xf numFmtId="0" fontId="8" fillId="0" borderId="12" xfId="9" applyBorder="1"/>
    <xf numFmtId="0" fontId="8" fillId="0" borderId="6" xfId="9" applyBorder="1"/>
    <xf numFmtId="0" fontId="8" fillId="0" borderId="30" xfId="9" applyBorder="1"/>
    <xf numFmtId="166" fontId="8" fillId="0" borderId="1" xfId="9" applyNumberFormat="1" applyBorder="1" applyAlignment="1">
      <alignment horizontal="left"/>
    </xf>
    <xf numFmtId="0" fontId="8" fillId="0" borderId="1" xfId="9" applyBorder="1"/>
    <xf numFmtId="0" fontId="8" fillId="0" borderId="33" xfId="9" applyBorder="1"/>
    <xf numFmtId="168" fontId="8" fillId="4" borderId="17" xfId="9" applyNumberFormat="1" applyFill="1" applyBorder="1"/>
    <xf numFmtId="0" fontId="8" fillId="4" borderId="1" xfId="9" applyFill="1" applyBorder="1" applyAlignment="1">
      <alignment horizontal="left"/>
    </xf>
    <xf numFmtId="168" fontId="8" fillId="4" borderId="31" xfId="9" applyNumberFormat="1" applyFill="1" applyBorder="1"/>
    <xf numFmtId="168" fontId="8" fillId="0" borderId="28" xfId="9" applyNumberFormat="1" applyBorder="1"/>
    <xf numFmtId="0" fontId="8" fillId="4" borderId="6" xfId="9" applyFill="1" applyBorder="1" applyAlignment="1">
      <alignment horizontal="center"/>
    </xf>
    <xf numFmtId="1" fontId="8" fillId="0" borderId="0" xfId="9" applyNumberFormat="1"/>
    <xf numFmtId="0" fontId="8" fillId="4" borderId="0" xfId="9" applyFill="1"/>
    <xf numFmtId="0" fontId="22" fillId="0" borderId="0" xfId="0" applyFont="1" applyAlignment="1">
      <alignment vertical="center"/>
    </xf>
    <xf numFmtId="0" fontId="20" fillId="0" borderId="6" xfId="7" applyFont="1" applyFill="1" applyAlignment="1">
      <alignment horizontal="center" vertical="center" wrapText="1"/>
    </xf>
    <xf numFmtId="0" fontId="0" fillId="8" borderId="0" xfId="0" applyFill="1"/>
    <xf numFmtId="0" fontId="38" fillId="8" borderId="0" xfId="0" applyFont="1" applyFill="1"/>
    <xf numFmtId="0" fontId="39" fillId="9" borderId="37" xfId="0" applyFont="1" applyFill="1" applyBorder="1" applyAlignment="1">
      <alignment wrapText="1"/>
    </xf>
    <xf numFmtId="0" fontId="44" fillId="8" borderId="14" xfId="0" applyFont="1" applyFill="1" applyBorder="1" applyAlignment="1">
      <alignment wrapText="1"/>
    </xf>
    <xf numFmtId="0" fontId="43" fillId="9" borderId="0" xfId="0" applyFont="1" applyFill="1" applyAlignment="1">
      <alignment wrapText="1"/>
    </xf>
    <xf numFmtId="0" fontId="44" fillId="8" borderId="0" xfId="0" applyFont="1" applyFill="1" applyAlignment="1">
      <alignment wrapText="1"/>
    </xf>
    <xf numFmtId="0" fontId="43" fillId="8" borderId="21" xfId="0" applyFont="1" applyFill="1" applyBorder="1" applyAlignment="1">
      <alignment wrapText="1"/>
    </xf>
    <xf numFmtId="0" fontId="0" fillId="8" borderId="0" xfId="0" applyFill="1" applyAlignment="1">
      <alignment horizontal="center"/>
    </xf>
    <xf numFmtId="0" fontId="49" fillId="8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0" fillId="8" borderId="0" xfId="0" applyFill="1" applyAlignment="1">
      <alignment wrapText="1"/>
    </xf>
    <xf numFmtId="0" fontId="39" fillId="8" borderId="0" xfId="0" applyFont="1" applyFill="1" applyAlignment="1">
      <alignment wrapText="1"/>
    </xf>
    <xf numFmtId="0" fontId="39" fillId="9" borderId="14" xfId="0" applyFont="1" applyFill="1" applyBorder="1" applyAlignment="1">
      <alignment wrapText="1"/>
    </xf>
    <xf numFmtId="0" fontId="38" fillId="9" borderId="0" xfId="0" applyFont="1" applyFill="1" applyAlignment="1">
      <alignment horizontal="center" wrapText="1"/>
    </xf>
    <xf numFmtId="0" fontId="0" fillId="0" borderId="14" xfId="0" applyBorder="1" applyAlignment="1">
      <alignment wrapText="1"/>
    </xf>
    <xf numFmtId="0" fontId="39" fillId="8" borderId="39" xfId="0" applyFont="1" applyFill="1" applyBorder="1" applyAlignment="1">
      <alignment wrapText="1"/>
    </xf>
    <xf numFmtId="0" fontId="39" fillId="8" borderId="14" xfId="0" applyFont="1" applyFill="1" applyBorder="1" applyAlignment="1">
      <alignment wrapText="1"/>
    </xf>
    <xf numFmtId="0" fontId="44" fillId="8" borderId="39" xfId="0" applyFont="1" applyFill="1" applyBorder="1" applyAlignment="1">
      <alignment wrapText="1"/>
    </xf>
    <xf numFmtId="0" fontId="0" fillId="8" borderId="39" xfId="0" applyFill="1" applyBorder="1"/>
    <xf numFmtId="0" fontId="0" fillId="8" borderId="14" xfId="0" applyFill="1" applyBorder="1"/>
    <xf numFmtId="0" fontId="6" fillId="0" borderId="0" xfId="10"/>
    <xf numFmtId="0" fontId="6" fillId="0" borderId="13" xfId="10" applyBorder="1"/>
    <xf numFmtId="0" fontId="6" fillId="0" borderId="34" xfId="10" applyBorder="1"/>
    <xf numFmtId="0" fontId="6" fillId="0" borderId="31" xfId="10" applyBorder="1"/>
    <xf numFmtId="0" fontId="6" fillId="0" borderId="32" xfId="10" applyBorder="1"/>
    <xf numFmtId="0" fontId="6" fillId="0" borderId="17" xfId="10" applyBorder="1"/>
    <xf numFmtId="0" fontId="6" fillId="0" borderId="16" xfId="10" applyBorder="1"/>
    <xf numFmtId="0" fontId="17" fillId="0" borderId="0" xfId="10" applyFont="1"/>
    <xf numFmtId="0" fontId="14" fillId="0" borderId="0" xfId="10" applyFont="1" applyAlignment="1">
      <alignment vertical="center"/>
    </xf>
    <xf numFmtId="0" fontId="14" fillId="0" borderId="0" xfId="10" applyFont="1" applyAlignment="1">
      <alignment horizontal="left" indent="2"/>
    </xf>
    <xf numFmtId="0" fontId="37" fillId="0" borderId="0" xfId="10" applyFont="1" applyAlignment="1">
      <alignment horizontal="left" indent="4"/>
    </xf>
    <xf numFmtId="0" fontId="37" fillId="0" borderId="0" xfId="10" applyFont="1" applyAlignment="1">
      <alignment horizontal="left" vertical="top" wrapText="1" indent="4"/>
    </xf>
    <xf numFmtId="0" fontId="50" fillId="0" borderId="0" xfId="10" applyFont="1" applyAlignment="1">
      <alignment horizontal="left" wrapText="1" indent="2"/>
    </xf>
    <xf numFmtId="0" fontId="67" fillId="0" borderId="0" xfId="10" applyFont="1" applyAlignment="1">
      <alignment horizontal="left" wrapText="1" indent="4"/>
    </xf>
    <xf numFmtId="0" fontId="14" fillId="0" borderId="0" xfId="10" applyFont="1" applyAlignment="1">
      <alignment horizontal="left" wrapText="1" indent="2"/>
    </xf>
    <xf numFmtId="0" fontId="14" fillId="0" borderId="0" xfId="10" applyFont="1"/>
    <xf numFmtId="0" fontId="65" fillId="0" borderId="0" xfId="10" applyFont="1"/>
    <xf numFmtId="0" fontId="70" fillId="0" borderId="0" xfId="10" applyFont="1"/>
    <xf numFmtId="0" fontId="72" fillId="0" borderId="0" xfId="10" applyFont="1" applyAlignment="1">
      <alignment horizontal="center" vertical="center" wrapText="1"/>
    </xf>
    <xf numFmtId="0" fontId="71" fillId="0" borderId="0" xfId="10" applyFont="1" applyAlignment="1">
      <alignment horizontal="center" vertical="center"/>
    </xf>
    <xf numFmtId="0" fontId="73" fillId="0" borderId="0" xfId="10" applyFont="1" applyAlignment="1">
      <alignment horizontal="center" vertical="center"/>
    </xf>
    <xf numFmtId="165" fontId="78" fillId="0" borderId="0" xfId="10" applyNumberFormat="1" applyFont="1" applyAlignment="1">
      <alignment horizontal="right"/>
    </xf>
    <xf numFmtId="0" fontId="78" fillId="0" borderId="0" xfId="10" applyFont="1" applyAlignment="1">
      <alignment horizontal="center"/>
    </xf>
    <xf numFmtId="165" fontId="70" fillId="0" borderId="0" xfId="10" applyNumberFormat="1" applyFont="1" applyAlignment="1">
      <alignment horizontal="right"/>
    </xf>
    <xf numFmtId="165" fontId="70" fillId="0" borderId="0" xfId="10" applyNumberFormat="1" applyFont="1"/>
    <xf numFmtId="0" fontId="78" fillId="0" borderId="0" xfId="10" applyFont="1"/>
    <xf numFmtId="1" fontId="70" fillId="0" borderId="0" xfId="10" applyNumberFormat="1" applyFont="1"/>
    <xf numFmtId="49" fontId="78" fillId="0" borderId="0" xfId="10" applyNumberFormat="1" applyFont="1"/>
    <xf numFmtId="165" fontId="73" fillId="0" borderId="0" xfId="10" applyNumberFormat="1" applyFont="1"/>
    <xf numFmtId="1" fontId="73" fillId="0" borderId="0" xfId="10" applyNumberFormat="1" applyFont="1"/>
    <xf numFmtId="0" fontId="72" fillId="0" borderId="0" xfId="10" applyFont="1"/>
    <xf numFmtId="0" fontId="84" fillId="0" borderId="36" xfId="10" applyFont="1" applyBorder="1" applyAlignment="1">
      <alignment horizontal="center"/>
    </xf>
    <xf numFmtId="0" fontId="84" fillId="0" borderId="70" xfId="10" applyFont="1" applyBorder="1" applyAlignment="1">
      <alignment horizontal="center"/>
    </xf>
    <xf numFmtId="0" fontId="84" fillId="0" borderId="37" xfId="10" applyFont="1" applyBorder="1" applyAlignment="1">
      <alignment horizontal="center"/>
    </xf>
    <xf numFmtId="0" fontId="84" fillId="0" borderId="82" xfId="10" applyFont="1" applyBorder="1" applyAlignment="1">
      <alignment horizontal="center"/>
    </xf>
    <xf numFmtId="0" fontId="84" fillId="0" borderId="0" xfId="10" applyFont="1" applyAlignment="1">
      <alignment horizontal="center"/>
    </xf>
    <xf numFmtId="0" fontId="84" fillId="0" borderId="49" xfId="10" applyFont="1" applyBorder="1" applyAlignment="1">
      <alignment horizontal="center"/>
    </xf>
    <xf numFmtId="0" fontId="84" fillId="0" borderId="75" xfId="10" applyFont="1" applyBorder="1" applyAlignment="1">
      <alignment horizontal="center"/>
    </xf>
    <xf numFmtId="0" fontId="86" fillId="0" borderId="75" xfId="10" applyFont="1" applyBorder="1" applyAlignment="1">
      <alignment horizontal="center"/>
    </xf>
    <xf numFmtId="0" fontId="86" fillId="0" borderId="50" xfId="10" applyFont="1" applyBorder="1" applyAlignment="1">
      <alignment horizontal="center"/>
    </xf>
    <xf numFmtId="0" fontId="84" fillId="0" borderId="76" xfId="10" applyFont="1" applyBorder="1" applyAlignment="1">
      <alignment horizontal="center"/>
    </xf>
    <xf numFmtId="0" fontId="84" fillId="0" borderId="3" xfId="10" applyFont="1" applyBorder="1" applyAlignment="1">
      <alignment horizontal="center"/>
    </xf>
    <xf numFmtId="0" fontId="87" fillId="0" borderId="3" xfId="10" applyFont="1" applyBorder="1" applyAlignment="1">
      <alignment horizontal="center"/>
    </xf>
    <xf numFmtId="0" fontId="87" fillId="0" borderId="2" xfId="10" applyFont="1" applyBorder="1" applyAlignment="1">
      <alignment horizontal="center"/>
    </xf>
    <xf numFmtId="0" fontId="77" fillId="0" borderId="0" xfId="10" applyFont="1" applyAlignment="1">
      <alignment horizontal="center"/>
    </xf>
    <xf numFmtId="0" fontId="77" fillId="0" borderId="15" xfId="10" applyFont="1" applyBorder="1" applyAlignment="1">
      <alignment horizontal="center"/>
    </xf>
    <xf numFmtId="0" fontId="77" fillId="0" borderId="17" xfId="10" applyFont="1" applyBorder="1" applyAlignment="1">
      <alignment horizontal="center"/>
    </xf>
    <xf numFmtId="0" fontId="77" fillId="0" borderId="16" xfId="10" applyFont="1" applyBorder="1" applyAlignment="1">
      <alignment horizontal="center"/>
    </xf>
    <xf numFmtId="0" fontId="77" fillId="0" borderId="20" xfId="10" applyFont="1" applyBorder="1" applyAlignment="1">
      <alignment horizontal="center"/>
    </xf>
    <xf numFmtId="0" fontId="77" fillId="0" borderId="7" xfId="10" applyFont="1" applyBorder="1" applyAlignment="1">
      <alignment horizontal="center"/>
    </xf>
    <xf numFmtId="0" fontId="77" fillId="0" borderId="6" xfId="10" applyFont="1" applyBorder="1" applyAlignment="1">
      <alignment horizontal="center"/>
    </xf>
    <xf numFmtId="0" fontId="77" fillId="0" borderId="12" xfId="10" applyFont="1" applyBorder="1" applyAlignment="1">
      <alignment horizontal="center"/>
    </xf>
    <xf numFmtId="0" fontId="77" fillId="0" borderId="5" xfId="10" applyFont="1" applyBorder="1" applyAlignment="1">
      <alignment horizontal="center"/>
    </xf>
    <xf numFmtId="0" fontId="77" fillId="0" borderId="4" xfId="10" applyFont="1" applyBorder="1" applyAlignment="1">
      <alignment horizontal="center"/>
    </xf>
    <xf numFmtId="0" fontId="77" fillId="0" borderId="3" xfId="10" applyFont="1" applyBorder="1" applyAlignment="1">
      <alignment horizontal="center"/>
    </xf>
    <xf numFmtId="0" fontId="77" fillId="0" borderId="57" xfId="10" applyFont="1" applyBorder="1" applyAlignment="1">
      <alignment horizontal="center"/>
    </xf>
    <xf numFmtId="0" fontId="77" fillId="0" borderId="2" xfId="10" applyFont="1" applyBorder="1" applyAlignment="1">
      <alignment horizontal="center"/>
    </xf>
    <xf numFmtId="0" fontId="79" fillId="0" borderId="0" xfId="10" applyFont="1"/>
    <xf numFmtId="0" fontId="78" fillId="0" borderId="0" xfId="10" applyFont="1" applyAlignment="1">
      <alignment horizontal="left"/>
    </xf>
    <xf numFmtId="0" fontId="84" fillId="0" borderId="83" xfId="10" applyFont="1" applyBorder="1" applyAlignment="1">
      <alignment horizontal="center"/>
    </xf>
    <xf numFmtId="0" fontId="6" fillId="0" borderId="12" xfId="10" applyBorder="1"/>
    <xf numFmtId="0" fontId="77" fillId="0" borderId="0" xfId="10" applyFont="1"/>
    <xf numFmtId="0" fontId="84" fillId="0" borderId="69" xfId="10" applyFont="1" applyBorder="1" applyAlignment="1">
      <alignment horizontal="center"/>
    </xf>
    <xf numFmtId="0" fontId="84" fillId="0" borderId="66" xfId="10" applyFont="1" applyBorder="1" applyAlignment="1">
      <alignment horizontal="center"/>
    </xf>
    <xf numFmtId="0" fontId="84" fillId="0" borderId="50" xfId="10" applyFont="1" applyBorder="1" applyAlignment="1">
      <alignment horizontal="center"/>
    </xf>
    <xf numFmtId="0" fontId="84" fillId="0" borderId="77" xfId="10" applyFont="1" applyBorder="1" applyAlignment="1">
      <alignment horizontal="center"/>
    </xf>
    <xf numFmtId="0" fontId="103" fillId="0" borderId="10" xfId="10" applyFont="1" applyBorder="1" applyAlignment="1">
      <alignment horizontal="center"/>
    </xf>
    <xf numFmtId="0" fontId="103" fillId="0" borderId="9" xfId="10" applyFont="1" applyBorder="1" applyAlignment="1">
      <alignment horizontal="center"/>
    </xf>
    <xf numFmtId="0" fontId="103" fillId="0" borderId="55" xfId="10" applyFont="1" applyBorder="1" applyAlignment="1">
      <alignment horizontal="center"/>
    </xf>
    <xf numFmtId="0" fontId="103" fillId="0" borderId="8" xfId="10" applyFont="1" applyBorder="1" applyAlignment="1">
      <alignment horizontal="center"/>
    </xf>
    <xf numFmtId="0" fontId="103" fillId="0" borderId="7" xfId="10" applyFont="1" applyBorder="1" applyAlignment="1">
      <alignment horizontal="center"/>
    </xf>
    <xf numFmtId="0" fontId="103" fillId="0" borderId="6" xfId="10" applyFont="1" applyBorder="1"/>
    <xf numFmtId="0" fontId="103" fillId="0" borderId="6" xfId="10" applyFont="1" applyBorder="1" applyAlignment="1">
      <alignment horizontal="center"/>
    </xf>
    <xf numFmtId="0" fontId="103" fillId="0" borderId="12" xfId="10" applyFont="1" applyBorder="1" applyAlignment="1">
      <alignment horizontal="center"/>
    </xf>
    <xf numFmtId="0" fontId="103" fillId="0" borderId="5" xfId="10" applyFont="1" applyBorder="1" applyAlignment="1">
      <alignment horizontal="center"/>
    </xf>
    <xf numFmtId="0" fontId="103" fillId="0" borderId="4" xfId="10" applyFont="1" applyBorder="1" applyAlignment="1">
      <alignment horizontal="center"/>
    </xf>
    <xf numFmtId="0" fontId="103" fillId="0" borderId="3" xfId="10" applyFont="1" applyBorder="1"/>
    <xf numFmtId="0" fontId="103" fillId="0" borderId="3" xfId="10" applyFont="1" applyBorder="1" applyAlignment="1">
      <alignment horizontal="center"/>
    </xf>
    <xf numFmtId="0" fontId="103" fillId="0" borderId="57" xfId="10" applyFont="1" applyBorder="1" applyAlignment="1">
      <alignment horizontal="center"/>
    </xf>
    <xf numFmtId="0" fontId="103" fillId="0" borderId="2" xfId="10" applyFont="1" applyBorder="1" applyAlignment="1">
      <alignment horizontal="center"/>
    </xf>
    <xf numFmtId="0" fontId="103" fillId="0" borderId="0" xfId="10" applyFont="1" applyAlignment="1">
      <alignment horizontal="center"/>
    </xf>
    <xf numFmtId="0" fontId="103" fillId="0" borderId="0" xfId="10" applyFont="1"/>
    <xf numFmtId="0" fontId="104" fillId="0" borderId="0" xfId="10" applyFont="1"/>
    <xf numFmtId="0" fontId="6" fillId="0" borderId="0" xfId="10" applyAlignment="1">
      <alignment horizontal="left"/>
    </xf>
    <xf numFmtId="1" fontId="73" fillId="16" borderId="43" xfId="10" applyNumberFormat="1" applyFont="1" applyFill="1" applyBorder="1" applyAlignment="1">
      <alignment horizontal="center" vertical="center"/>
    </xf>
    <xf numFmtId="1" fontId="73" fillId="16" borderId="73" xfId="10" applyNumberFormat="1" applyFont="1" applyFill="1" applyBorder="1" applyAlignment="1">
      <alignment horizontal="center" vertical="center"/>
    </xf>
    <xf numFmtId="1" fontId="73" fillId="16" borderId="87" xfId="10" applyNumberFormat="1" applyFont="1" applyFill="1" applyBorder="1" applyAlignment="1">
      <alignment horizontal="center" vertical="center"/>
    </xf>
    <xf numFmtId="1" fontId="73" fillId="16" borderId="78" xfId="10" applyNumberFormat="1" applyFont="1" applyFill="1" applyBorder="1" applyAlignment="1">
      <alignment horizontal="center" vertical="center"/>
    </xf>
    <xf numFmtId="0" fontId="18" fillId="0" borderId="0" xfId="10" applyFont="1"/>
    <xf numFmtId="0" fontId="6" fillId="0" borderId="0" xfId="10" applyAlignment="1">
      <alignment horizontal="right"/>
    </xf>
    <xf numFmtId="0" fontId="14" fillId="0" borderId="0" xfId="10" applyFont="1" applyAlignment="1">
      <alignment horizontal="right" vertical="top"/>
    </xf>
    <xf numFmtId="0" fontId="14" fillId="0" borderId="0" xfId="10" applyFont="1" applyAlignment="1">
      <alignment vertical="top"/>
    </xf>
    <xf numFmtId="0" fontId="6" fillId="0" borderId="0" xfId="10" applyAlignment="1">
      <alignment horizontal="right" vertical="top"/>
    </xf>
    <xf numFmtId="0" fontId="74" fillId="0" borderId="0" xfId="10" applyFont="1"/>
    <xf numFmtId="0" fontId="106" fillId="0" borderId="0" xfId="10" applyFont="1"/>
    <xf numFmtId="49" fontId="87" fillId="0" borderId="37" xfId="10" applyNumberFormat="1" applyFont="1" applyBorder="1" applyAlignment="1">
      <alignment horizontal="center"/>
    </xf>
    <xf numFmtId="49" fontId="86" fillId="0" borderId="37" xfId="10" applyNumberFormat="1" applyFont="1" applyBorder="1"/>
    <xf numFmtId="49" fontId="77" fillId="0" borderId="0" xfId="10" applyNumberFormat="1" applyFont="1"/>
    <xf numFmtId="49" fontId="70" fillId="0" borderId="0" xfId="10" applyNumberFormat="1" applyFont="1"/>
    <xf numFmtId="0" fontId="107" fillId="0" borderId="0" xfId="10" applyFont="1"/>
    <xf numFmtId="49" fontId="108" fillId="0" borderId="0" xfId="10" applyNumberFormat="1" applyFont="1"/>
    <xf numFmtId="0" fontId="73" fillId="0" borderId="0" xfId="10" applyFont="1"/>
    <xf numFmtId="0" fontId="15" fillId="0" borderId="0" xfId="10" applyFont="1"/>
    <xf numFmtId="22" fontId="14" fillId="0" borderId="0" xfId="10" applyNumberFormat="1" applyFont="1" applyAlignment="1">
      <alignment horizontal="left"/>
    </xf>
    <xf numFmtId="0" fontId="14" fillId="0" borderId="0" xfId="10" applyFont="1" applyAlignment="1">
      <alignment horizontal="center"/>
    </xf>
    <xf numFmtId="22" fontId="14" fillId="0" borderId="0" xfId="10" applyNumberFormat="1" applyFont="1" applyAlignment="1">
      <alignment horizontal="center"/>
    </xf>
    <xf numFmtId="0" fontId="14" fillId="0" borderId="0" xfId="10" applyFont="1" applyAlignment="1">
      <alignment horizontal="right"/>
    </xf>
    <xf numFmtId="0" fontId="14" fillId="0" borderId="88" xfId="10" applyFont="1" applyBorder="1" applyAlignment="1">
      <alignment horizontal="center"/>
    </xf>
    <xf numFmtId="0" fontId="14" fillId="0" borderId="89" xfId="10" applyFont="1" applyBorder="1" applyAlignment="1">
      <alignment horizontal="center"/>
    </xf>
    <xf numFmtId="0" fontId="14" fillId="0" borderId="90" xfId="10" applyFont="1" applyBorder="1" applyAlignment="1">
      <alignment horizontal="center"/>
    </xf>
    <xf numFmtId="0" fontId="14" fillId="0" borderId="91" xfId="10" applyFont="1" applyBorder="1" applyAlignment="1">
      <alignment horizontal="center"/>
    </xf>
    <xf numFmtId="170" fontId="14" fillId="0" borderId="88" xfId="10" applyNumberFormat="1" applyFont="1" applyBorder="1" applyAlignment="1">
      <alignment horizontal="center"/>
    </xf>
    <xf numFmtId="0" fontId="14" fillId="17" borderId="89" xfId="10" applyFont="1" applyFill="1" applyBorder="1"/>
    <xf numFmtId="170" fontId="14" fillId="0" borderId="92" xfId="10" applyNumberFormat="1" applyFont="1" applyBorder="1" applyAlignment="1">
      <alignment horizontal="center"/>
    </xf>
    <xf numFmtId="0" fontId="14" fillId="17" borderId="93" xfId="10" applyFont="1" applyFill="1" applyBorder="1"/>
    <xf numFmtId="170" fontId="14" fillId="0" borderId="90" xfId="10" applyNumberFormat="1" applyFont="1" applyBorder="1" applyAlignment="1">
      <alignment horizontal="center"/>
    </xf>
    <xf numFmtId="0" fontId="14" fillId="17" borderId="91" xfId="10" applyFont="1" applyFill="1" applyBorder="1"/>
    <xf numFmtId="3" fontId="14" fillId="0" borderId="0" xfId="10" applyNumberFormat="1" applyFont="1"/>
    <xf numFmtId="0" fontId="111" fillId="0" borderId="0" xfId="10" applyFont="1"/>
    <xf numFmtId="3" fontId="111" fillId="0" borderId="0" xfId="10" applyNumberFormat="1" applyFont="1"/>
    <xf numFmtId="0" fontId="112" fillId="0" borderId="0" xfId="10" applyFont="1"/>
    <xf numFmtId="3" fontId="14" fillId="0" borderId="39" xfId="10" applyNumberFormat="1" applyFont="1" applyBorder="1" applyAlignment="1">
      <alignment horizontal="center" wrapText="1"/>
    </xf>
    <xf numFmtId="3" fontId="14" fillId="0" borderId="27" xfId="10" applyNumberFormat="1" applyFont="1" applyBorder="1" applyAlignment="1">
      <alignment horizontal="center" wrapText="1"/>
    </xf>
    <xf numFmtId="3" fontId="14" fillId="0" borderId="39" xfId="10" applyNumberFormat="1" applyFont="1" applyBorder="1" applyAlignment="1">
      <alignment horizontal="center"/>
    </xf>
    <xf numFmtId="3" fontId="14" fillId="0" borderId="25" xfId="10" applyNumberFormat="1" applyFont="1" applyBorder="1" applyAlignment="1">
      <alignment horizontal="center"/>
    </xf>
    <xf numFmtId="3" fontId="14" fillId="17" borderId="26" xfId="10" applyNumberFormat="1" applyFont="1" applyFill="1" applyBorder="1" applyAlignment="1">
      <alignment horizontal="center"/>
    </xf>
    <xf numFmtId="3" fontId="14" fillId="18" borderId="2" xfId="10" applyNumberFormat="1" applyFont="1" applyFill="1" applyBorder="1" applyAlignment="1">
      <alignment horizontal="center"/>
    </xf>
    <xf numFmtId="3" fontId="113" fillId="0" borderId="0" xfId="10" applyNumberFormat="1" applyFont="1" applyAlignment="1">
      <alignment horizontal="left"/>
    </xf>
    <xf numFmtId="3" fontId="14" fillId="0" borderId="0" xfId="10" applyNumberFormat="1" applyFont="1" applyAlignment="1">
      <alignment horizontal="center"/>
    </xf>
    <xf numFmtId="171" fontId="14" fillId="0" borderId="0" xfId="10" applyNumberFormat="1" applyFont="1" applyAlignment="1">
      <alignment horizontal="left"/>
    </xf>
    <xf numFmtId="171" fontId="111" fillId="0" borderId="0" xfId="10" applyNumberFormat="1" applyFont="1" applyAlignment="1">
      <alignment vertical="center"/>
    </xf>
    <xf numFmtId="171" fontId="14" fillId="0" borderId="0" xfId="10" applyNumberFormat="1" applyFont="1" applyAlignment="1">
      <alignment horizontal="center"/>
    </xf>
    <xf numFmtId="171" fontId="14" fillId="0" borderId="79" xfId="10" applyNumberFormat="1" applyFont="1" applyBorder="1" applyAlignment="1">
      <alignment horizontal="center"/>
    </xf>
    <xf numFmtId="3" fontId="14" fillId="0" borderId="29" xfId="10" applyNumberFormat="1" applyFont="1" applyBorder="1" applyAlignment="1">
      <alignment horizontal="center" wrapText="1"/>
    </xf>
    <xf numFmtId="3" fontId="14" fillId="0" borderId="23" xfId="10" applyNumberFormat="1" applyFont="1" applyBorder="1" applyAlignment="1">
      <alignment horizontal="center" wrapText="1"/>
    </xf>
    <xf numFmtId="3" fontId="14" fillId="0" borderId="49" xfId="10" applyNumberFormat="1" applyFont="1" applyBorder="1" applyAlignment="1">
      <alignment horizontal="center"/>
    </xf>
    <xf numFmtId="3" fontId="14" fillId="0" borderId="77" xfId="10" applyNumberFormat="1" applyFont="1" applyBorder="1" applyAlignment="1">
      <alignment horizontal="center"/>
    </xf>
    <xf numFmtId="3" fontId="14" fillId="0" borderId="66" xfId="10" applyNumberFormat="1" applyFont="1" applyBorder="1" applyAlignment="1">
      <alignment horizontal="center"/>
    </xf>
    <xf numFmtId="170" fontId="14" fillId="0" borderId="95" xfId="10" applyNumberFormat="1" applyFont="1" applyBorder="1" applyAlignment="1">
      <alignment horizontal="center"/>
    </xf>
    <xf numFmtId="3" fontId="14" fillId="17" borderId="22" xfId="10" applyNumberFormat="1" applyFont="1" applyFill="1" applyBorder="1" applyAlignment="1">
      <alignment horizontal="center"/>
    </xf>
    <xf numFmtId="3" fontId="14" fillId="18" borderId="96" xfId="10" applyNumberFormat="1" applyFont="1" applyFill="1" applyBorder="1" applyAlignment="1">
      <alignment horizontal="center"/>
    </xf>
    <xf numFmtId="3" fontId="14" fillId="17" borderId="97" xfId="10" applyNumberFormat="1" applyFont="1" applyFill="1" applyBorder="1" applyAlignment="1">
      <alignment horizontal="center"/>
    </xf>
    <xf numFmtId="170" fontId="14" fillId="0" borderId="98" xfId="10" applyNumberFormat="1" applyFont="1" applyBorder="1" applyAlignment="1">
      <alignment horizontal="center"/>
    </xf>
    <xf numFmtId="3" fontId="14" fillId="17" borderId="99" xfId="10" applyNumberFormat="1" applyFont="1" applyFill="1" applyBorder="1" applyAlignment="1">
      <alignment horizontal="center"/>
    </xf>
    <xf numFmtId="3" fontId="14" fillId="18" borderId="100" xfId="10" applyNumberFormat="1" applyFont="1" applyFill="1" applyBorder="1" applyAlignment="1">
      <alignment horizontal="center"/>
    </xf>
    <xf numFmtId="3" fontId="14" fillId="17" borderId="101" xfId="10" applyNumberFormat="1" applyFont="1" applyFill="1" applyBorder="1" applyAlignment="1">
      <alignment horizontal="center"/>
    </xf>
    <xf numFmtId="3" fontId="14" fillId="17" borderId="99" xfId="10" applyNumberFormat="1" applyFont="1" applyFill="1" applyBorder="1"/>
    <xf numFmtId="3" fontId="14" fillId="18" borderId="100" xfId="10" applyNumberFormat="1" applyFont="1" applyFill="1" applyBorder="1"/>
    <xf numFmtId="3" fontId="14" fillId="17" borderId="101" xfId="10" applyNumberFormat="1" applyFont="1" applyFill="1" applyBorder="1"/>
    <xf numFmtId="3" fontId="14" fillId="19" borderId="99" xfId="10" applyNumberFormat="1" applyFont="1" applyFill="1" applyBorder="1"/>
    <xf numFmtId="3" fontId="14" fillId="19" borderId="100" xfId="10" applyNumberFormat="1" applyFont="1" applyFill="1" applyBorder="1"/>
    <xf numFmtId="3" fontId="14" fillId="19" borderId="101" xfId="10" applyNumberFormat="1" applyFont="1" applyFill="1" applyBorder="1"/>
    <xf numFmtId="3" fontId="14" fillId="20" borderId="99" xfId="10" applyNumberFormat="1" applyFont="1" applyFill="1" applyBorder="1"/>
    <xf numFmtId="3" fontId="14" fillId="20" borderId="100" xfId="10" applyNumberFormat="1" applyFont="1" applyFill="1" applyBorder="1"/>
    <xf numFmtId="3" fontId="14" fillId="20" borderId="101" xfId="10" applyNumberFormat="1" applyFont="1" applyFill="1" applyBorder="1"/>
    <xf numFmtId="170" fontId="14" fillId="0" borderId="103" xfId="10" applyNumberFormat="1" applyFont="1" applyBorder="1" applyAlignment="1">
      <alignment horizontal="center"/>
    </xf>
    <xf numFmtId="3" fontId="14" fillId="17" borderId="104" xfId="10" applyNumberFormat="1" applyFont="1" applyFill="1" applyBorder="1"/>
    <xf numFmtId="3" fontId="14" fillId="18" borderId="105" xfId="10" applyNumberFormat="1" applyFont="1" applyFill="1" applyBorder="1"/>
    <xf numFmtId="3" fontId="14" fillId="17" borderId="106" xfId="10" applyNumberFormat="1" applyFont="1" applyFill="1" applyBorder="1"/>
    <xf numFmtId="171" fontId="15" fillId="0" borderId="0" xfId="10" applyNumberFormat="1" applyFont="1"/>
    <xf numFmtId="0" fontId="64" fillId="0" borderId="107" xfId="10" applyFont="1" applyBorder="1" applyAlignment="1">
      <alignment horizontal="center"/>
    </xf>
    <xf numFmtId="0" fontId="64" fillId="0" borderId="70" xfId="10" applyFont="1" applyBorder="1" applyAlignment="1">
      <alignment horizontal="center"/>
    </xf>
    <xf numFmtId="0" fontId="64" fillId="0" borderId="83" xfId="10" applyFont="1" applyBorder="1" applyAlignment="1">
      <alignment horizontal="center"/>
    </xf>
    <xf numFmtId="3" fontId="15" fillId="0" borderId="85" xfId="10" applyNumberFormat="1" applyFont="1" applyBorder="1" applyAlignment="1">
      <alignment horizontal="center"/>
    </xf>
    <xf numFmtId="3" fontId="15" fillId="0" borderId="75" xfId="10" applyNumberFormat="1" applyFont="1" applyBorder="1" applyAlignment="1">
      <alignment horizontal="center"/>
    </xf>
    <xf numFmtId="3" fontId="15" fillId="0" borderId="77" xfId="10" applyNumberFormat="1" applyFont="1" applyBorder="1" applyAlignment="1">
      <alignment horizontal="center"/>
    </xf>
    <xf numFmtId="0" fontId="14" fillId="0" borderId="108" xfId="10" applyFont="1" applyBorder="1" applyAlignment="1">
      <alignment horizontal="center"/>
    </xf>
    <xf numFmtId="0" fontId="14" fillId="17" borderId="109" xfId="10" applyFont="1" applyFill="1" applyBorder="1"/>
    <xf numFmtId="0" fontId="14" fillId="17" borderId="110" xfId="10" applyFont="1" applyFill="1" applyBorder="1"/>
    <xf numFmtId="0" fontId="14" fillId="17" borderId="111" xfId="10" applyFont="1" applyFill="1" applyBorder="1"/>
    <xf numFmtId="0" fontId="14" fillId="0" borderId="98" xfId="10" applyFont="1" applyBorder="1" applyAlignment="1">
      <alignment horizontal="center"/>
    </xf>
    <xf numFmtId="0" fontId="14" fillId="17" borderId="112" xfId="10" applyFont="1" applyFill="1" applyBorder="1"/>
    <xf numFmtId="0" fontId="14" fillId="17" borderId="113" xfId="10" applyFont="1" applyFill="1" applyBorder="1"/>
    <xf numFmtId="0" fontId="14" fillId="17" borderId="100" xfId="10" applyFont="1" applyFill="1" applyBorder="1"/>
    <xf numFmtId="0" fontId="14" fillId="0" borderId="103" xfId="10" applyFont="1" applyBorder="1" applyAlignment="1">
      <alignment horizontal="center"/>
    </xf>
    <xf numFmtId="0" fontId="14" fillId="17" borderId="114" xfId="10" applyFont="1" applyFill="1" applyBorder="1"/>
    <xf numFmtId="0" fontId="14" fillId="17" borderId="115" xfId="10" applyFont="1" applyFill="1" applyBorder="1"/>
    <xf numFmtId="0" fontId="14" fillId="17" borderId="105" xfId="10" applyFont="1" applyFill="1" applyBorder="1"/>
    <xf numFmtId="0" fontId="114" fillId="0" borderId="0" xfId="10" applyFont="1"/>
    <xf numFmtId="0" fontId="17" fillId="0" borderId="117" xfId="10" applyFont="1" applyBorder="1" applyAlignment="1">
      <alignment horizontal="center" vertical="center" wrapText="1"/>
    </xf>
    <xf numFmtId="3" fontId="14" fillId="0" borderId="120" xfId="10" applyNumberFormat="1" applyFont="1" applyBorder="1" applyAlignment="1">
      <alignment horizontal="center" vertical="center"/>
    </xf>
    <xf numFmtId="0" fontId="14" fillId="17" borderId="92" xfId="10" applyFont="1" applyFill="1" applyBorder="1"/>
    <xf numFmtId="0" fontId="14" fillId="17" borderId="122" xfId="10" applyFont="1" applyFill="1" applyBorder="1"/>
    <xf numFmtId="0" fontId="14" fillId="17" borderId="90" xfId="10" applyFont="1" applyFill="1" applyBorder="1"/>
    <xf numFmtId="0" fontId="14" fillId="17" borderId="123" xfId="10" applyFont="1" applyFill="1" applyBorder="1"/>
    <xf numFmtId="0" fontId="14" fillId="0" borderId="0" xfId="10" applyFont="1" applyAlignment="1">
      <alignment horizontal="left"/>
    </xf>
    <xf numFmtId="0" fontId="111" fillId="0" borderId="0" xfId="10" applyFont="1" applyAlignment="1">
      <alignment horizontal="left"/>
    </xf>
    <xf numFmtId="0" fontId="111" fillId="0" borderId="0" xfId="10" applyFont="1" applyAlignment="1">
      <alignment horizontal="right"/>
    </xf>
    <xf numFmtId="0" fontId="51" fillId="0" borderId="69" xfId="10" applyFont="1" applyBorder="1" applyAlignment="1">
      <alignment horizontal="center" vertical="center" wrapText="1"/>
    </xf>
    <xf numFmtId="0" fontId="51" fillId="0" borderId="70" xfId="10" applyFont="1" applyBorder="1" applyAlignment="1">
      <alignment horizontal="center" vertical="center" wrapText="1"/>
    </xf>
    <xf numFmtId="0" fontId="51" fillId="0" borderId="83" xfId="10" applyFont="1" applyBorder="1" applyAlignment="1">
      <alignment horizontal="center" vertical="center" wrapText="1"/>
    </xf>
    <xf numFmtId="0" fontId="14" fillId="0" borderId="0" xfId="10" applyFont="1" applyAlignment="1">
      <alignment horizontal="center" vertical="top"/>
    </xf>
    <xf numFmtId="0" fontId="50" fillId="0" borderId="66" xfId="10" applyFont="1" applyBorder="1" applyAlignment="1">
      <alignment horizontal="center" vertical="top" wrapText="1"/>
    </xf>
    <xf numFmtId="0" fontId="50" fillId="0" borderId="75" xfId="10" applyFont="1" applyBorder="1" applyAlignment="1">
      <alignment horizontal="center" vertical="top" wrapText="1"/>
    </xf>
    <xf numFmtId="0" fontId="50" fillId="0" borderId="75" xfId="10" quotePrefix="1" applyFont="1" applyBorder="1" applyAlignment="1">
      <alignment horizontal="center" vertical="top" wrapText="1"/>
    </xf>
    <xf numFmtId="0" fontId="50" fillId="0" borderId="77" xfId="10" applyFont="1" applyBorder="1" applyAlignment="1">
      <alignment horizontal="center" vertical="top" wrapText="1"/>
    </xf>
    <xf numFmtId="0" fontId="50" fillId="17" borderId="97" xfId="10" applyFont="1" applyFill="1" applyBorder="1" applyAlignment="1">
      <alignment horizontal="left"/>
    </xf>
    <xf numFmtId="0" fontId="50" fillId="17" borderId="124" xfId="10" applyFont="1" applyFill="1" applyBorder="1" applyAlignment="1">
      <alignment horizontal="center"/>
    </xf>
    <xf numFmtId="0" fontId="50" fillId="17" borderId="124" xfId="10" applyFont="1" applyFill="1" applyBorder="1" applyAlignment="1">
      <alignment horizontal="left"/>
    </xf>
    <xf numFmtId="172" fontId="50" fillId="17" borderId="124" xfId="10" quotePrefix="1" applyNumberFormat="1" applyFont="1" applyFill="1" applyBorder="1" applyAlignment="1">
      <alignment horizontal="center"/>
    </xf>
    <xf numFmtId="3" fontId="14" fillId="17" borderId="96" xfId="10" applyNumberFormat="1" applyFont="1" applyFill="1" applyBorder="1" applyAlignment="1">
      <alignment horizontal="center"/>
    </xf>
    <xf numFmtId="0" fontId="50" fillId="17" borderId="101" xfId="10" applyFont="1" applyFill="1" applyBorder="1" applyAlignment="1">
      <alignment horizontal="left" wrapText="1"/>
    </xf>
    <xf numFmtId="0" fontId="50" fillId="17" borderId="113" xfId="10" applyFont="1" applyFill="1" applyBorder="1" applyAlignment="1">
      <alignment horizontal="center"/>
    </xf>
    <xf numFmtId="0" fontId="50" fillId="17" borderId="113" xfId="10" applyFont="1" applyFill="1" applyBorder="1" applyAlignment="1">
      <alignment horizontal="left"/>
    </xf>
    <xf numFmtId="172" fontId="50" fillId="17" borderId="113" xfId="10" quotePrefix="1" applyNumberFormat="1" applyFont="1" applyFill="1" applyBorder="1" applyAlignment="1">
      <alignment horizontal="center"/>
    </xf>
    <xf numFmtId="3" fontId="14" fillId="17" borderId="100" xfId="10" applyNumberFormat="1" applyFont="1" applyFill="1" applyBorder="1" applyAlignment="1">
      <alignment horizontal="center"/>
    </xf>
    <xf numFmtId="0" fontId="50" fillId="17" borderId="101" xfId="10" applyFont="1" applyFill="1" applyBorder="1" applyAlignment="1">
      <alignment wrapText="1"/>
    </xf>
    <xf numFmtId="3" fontId="50" fillId="17" borderId="100" xfId="10" applyNumberFormat="1" applyFont="1" applyFill="1" applyBorder="1" applyAlignment="1">
      <alignment horizontal="center"/>
    </xf>
    <xf numFmtId="0" fontId="115" fillId="0" borderId="0" xfId="10" applyFont="1"/>
    <xf numFmtId="0" fontId="50" fillId="17" borderId="101" xfId="10" applyFont="1" applyFill="1" applyBorder="1" applyAlignment="1">
      <alignment horizontal="left"/>
    </xf>
    <xf numFmtId="0" fontId="50" fillId="17" borderId="106" xfId="10" applyFont="1" applyFill="1" applyBorder="1" applyAlignment="1">
      <alignment horizontal="left" wrapText="1"/>
    </xf>
    <xf numFmtId="0" fontId="50" fillId="17" borderId="115" xfId="10" applyFont="1" applyFill="1" applyBorder="1" applyAlignment="1">
      <alignment horizontal="center"/>
    </xf>
    <xf numFmtId="0" fontId="50" fillId="17" borderId="115" xfId="10" applyFont="1" applyFill="1" applyBorder="1" applyAlignment="1">
      <alignment horizontal="left"/>
    </xf>
    <xf numFmtId="172" fontId="50" fillId="17" borderId="115" xfId="10" quotePrefix="1" applyNumberFormat="1" applyFont="1" applyFill="1" applyBorder="1" applyAlignment="1">
      <alignment horizontal="center"/>
    </xf>
    <xf numFmtId="3" fontId="14" fillId="17" borderId="105" xfId="10" applyNumberFormat="1" applyFont="1" applyFill="1" applyBorder="1" applyAlignment="1">
      <alignment horizontal="center"/>
    </xf>
    <xf numFmtId="0" fontId="50" fillId="17" borderId="113" xfId="10" applyFont="1" applyFill="1" applyBorder="1" applyAlignment="1">
      <alignment horizontal="left" wrapText="1"/>
    </xf>
    <xf numFmtId="0" fontId="50" fillId="17" borderId="113" xfId="10" applyFont="1" applyFill="1" applyBorder="1" applyAlignment="1">
      <alignment wrapText="1"/>
    </xf>
    <xf numFmtId="0" fontId="50" fillId="17" borderId="115" xfId="10" applyFont="1" applyFill="1" applyBorder="1" applyAlignment="1">
      <alignment horizontal="left" wrapText="1"/>
    </xf>
    <xf numFmtId="3" fontId="50" fillId="17" borderId="105" xfId="10" applyNumberFormat="1" applyFont="1" applyFill="1" applyBorder="1" applyAlignment="1">
      <alignment horizontal="center"/>
    </xf>
    <xf numFmtId="0" fontId="38" fillId="0" borderId="0" xfId="10" applyFont="1"/>
    <xf numFmtId="0" fontId="117" fillId="0" borderId="0" xfId="10" applyFont="1"/>
    <xf numFmtId="0" fontId="118" fillId="0" borderId="0" xfId="10" applyFont="1"/>
    <xf numFmtId="0" fontId="44" fillId="0" borderId="0" xfId="10" applyFont="1"/>
    <xf numFmtId="0" fontId="118" fillId="0" borderId="69" xfId="10" applyFont="1" applyBorder="1" applyAlignment="1">
      <alignment vertical="top" wrapText="1"/>
    </xf>
    <xf numFmtId="0" fontId="44" fillId="0" borderId="66" xfId="10" applyFont="1" applyBorder="1" applyAlignment="1">
      <alignment vertical="top" wrapText="1"/>
    </xf>
    <xf numFmtId="0" fontId="54" fillId="0" borderId="50" xfId="10" applyFont="1" applyBorder="1" applyAlignment="1">
      <alignment horizontal="center" vertical="top" wrapText="1"/>
    </xf>
    <xf numFmtId="0" fontId="54" fillId="0" borderId="85" xfId="10" applyFont="1" applyBorder="1" applyAlignment="1">
      <alignment horizontal="center" vertical="top" wrapText="1"/>
    </xf>
    <xf numFmtId="0" fontId="54" fillId="0" borderId="51" xfId="10" applyFont="1" applyBorder="1" applyAlignment="1">
      <alignment horizontal="center" vertical="top" wrapText="1"/>
    </xf>
    <xf numFmtId="0" fontId="54" fillId="0" borderId="17" xfId="10" applyFont="1" applyBorder="1" applyAlignment="1">
      <alignment vertical="top" wrapText="1"/>
    </xf>
    <xf numFmtId="0" fontId="44" fillId="0" borderId="30" xfId="10" applyFont="1" applyBorder="1" applyAlignment="1">
      <alignment vertical="top" wrapText="1"/>
    </xf>
    <xf numFmtId="0" fontId="54" fillId="0" borderId="0" xfId="10" applyFont="1"/>
    <xf numFmtId="0" fontId="54" fillId="0" borderId="28" xfId="10" applyFont="1" applyBorder="1" applyAlignment="1">
      <alignment vertical="top" wrapText="1"/>
    </xf>
    <xf numFmtId="0" fontId="44" fillId="0" borderId="17" xfId="10" applyFont="1" applyBorder="1" applyAlignment="1">
      <alignment vertical="top" wrapText="1"/>
    </xf>
    <xf numFmtId="0" fontId="54" fillId="0" borderId="16" xfId="10" applyFont="1" applyBorder="1" applyAlignment="1">
      <alignment horizontal="center" vertical="top" wrapText="1"/>
    </xf>
    <xf numFmtId="0" fontId="54" fillId="0" borderId="1" xfId="10" applyFont="1" applyBorder="1" applyAlignment="1">
      <alignment horizontal="center" vertical="top" wrapText="1"/>
    </xf>
    <xf numFmtId="0" fontId="54" fillId="0" borderId="30" xfId="10" applyFont="1" applyBorder="1" applyAlignment="1">
      <alignment horizontal="center" vertical="top" wrapText="1"/>
    </xf>
    <xf numFmtId="0" fontId="51" fillId="0" borderId="0" xfId="10" applyFont="1"/>
    <xf numFmtId="0" fontId="54" fillId="0" borderId="28" xfId="10" applyFont="1" applyBorder="1" applyAlignment="1">
      <alignment horizontal="center" vertical="top" wrapText="1"/>
    </xf>
    <xf numFmtId="0" fontId="54" fillId="0" borderId="13" xfId="10" applyFont="1" applyBorder="1" applyAlignment="1">
      <alignment horizontal="center"/>
    </xf>
    <xf numFmtId="0" fontId="54" fillId="0" borderId="33" xfId="10" applyFont="1" applyBorder="1" applyAlignment="1">
      <alignment horizontal="center"/>
    </xf>
    <xf numFmtId="0" fontId="54" fillId="0" borderId="34" xfId="10" applyFont="1" applyBorder="1" applyAlignment="1">
      <alignment horizontal="center"/>
    </xf>
    <xf numFmtId="0" fontId="54" fillId="0" borderId="31" xfId="10" applyFont="1" applyBorder="1" applyAlignment="1">
      <alignment horizontal="center" vertical="top" wrapText="1"/>
    </xf>
    <xf numFmtId="0" fontId="54" fillId="0" borderId="32" xfId="10" applyFont="1" applyBorder="1" applyAlignment="1">
      <alignment horizontal="center"/>
    </xf>
    <xf numFmtId="0" fontId="54" fillId="0" borderId="24" xfId="10" applyFont="1" applyBorder="1" applyAlignment="1">
      <alignment horizontal="center"/>
    </xf>
    <xf numFmtId="0" fontId="54" fillId="0" borderId="0" xfId="10" applyFont="1" applyAlignment="1">
      <alignment horizontal="center"/>
    </xf>
    <xf numFmtId="0" fontId="44" fillId="0" borderId="17" xfId="10" applyFont="1" applyBorder="1" applyAlignment="1">
      <alignment horizontal="center" vertical="top" wrapText="1"/>
    </xf>
    <xf numFmtId="0" fontId="119" fillId="0" borderId="0" xfId="10" applyFont="1"/>
    <xf numFmtId="0" fontId="118" fillId="0" borderId="30" xfId="10" applyFont="1" applyBorder="1" applyAlignment="1">
      <alignment vertical="top" wrapText="1"/>
    </xf>
    <xf numFmtId="0" fontId="120" fillId="0" borderId="0" xfId="10" applyFont="1"/>
    <xf numFmtId="0" fontId="38" fillId="0" borderId="0" xfId="10" applyFont="1" applyAlignment="1">
      <alignment horizontal="justify"/>
    </xf>
    <xf numFmtId="0" fontId="91" fillId="0" borderId="0" xfId="10" applyFont="1"/>
    <xf numFmtId="0" fontId="55" fillId="0" borderId="0" xfId="10" applyFont="1"/>
    <xf numFmtId="0" fontId="54" fillId="0" borderId="6" xfId="10" applyFont="1" applyBorder="1" applyAlignment="1">
      <alignment vertical="top"/>
    </xf>
    <xf numFmtId="0" fontId="54" fillId="0" borderId="35" xfId="10" applyFont="1" applyBorder="1" applyAlignment="1">
      <alignment vertical="top"/>
    </xf>
    <xf numFmtId="0" fontId="122" fillId="0" borderId="0" xfId="10" applyFont="1"/>
    <xf numFmtId="0" fontId="118" fillId="0" borderId="17" xfId="10" applyFont="1" applyBorder="1" applyAlignment="1">
      <alignment horizontal="center" vertical="top" wrapText="1"/>
    </xf>
    <xf numFmtId="0" fontId="118" fillId="0" borderId="12" xfId="10" applyFont="1" applyBorder="1" applyAlignment="1">
      <alignment horizontal="center" vertical="top" wrapText="1"/>
    </xf>
    <xf numFmtId="0" fontId="118" fillId="0" borderId="6" xfId="10" applyFont="1" applyBorder="1" applyAlignment="1">
      <alignment horizontal="center" vertical="top" wrapText="1"/>
    </xf>
    <xf numFmtId="0" fontId="118" fillId="0" borderId="30" xfId="10" applyFont="1" applyBorder="1" applyAlignment="1">
      <alignment horizontal="center" vertical="top" wrapText="1"/>
    </xf>
    <xf numFmtId="0" fontId="44" fillId="0" borderId="12" xfId="10" applyFont="1" applyBorder="1" applyAlignment="1">
      <alignment vertical="top" wrapText="1"/>
    </xf>
    <xf numFmtId="0" fontId="44" fillId="0" borderId="6" xfId="10" applyFont="1" applyBorder="1" applyAlignment="1">
      <alignment vertical="top" wrapText="1"/>
    </xf>
    <xf numFmtId="0" fontId="109" fillId="0" borderId="0" xfId="10" applyFont="1"/>
    <xf numFmtId="0" fontId="54" fillId="0" borderId="6" xfId="10" applyFont="1" applyBorder="1" applyAlignment="1">
      <alignment horizontal="center" textRotation="90" wrapText="1"/>
    </xf>
    <xf numFmtId="0" fontId="54" fillId="0" borderId="35" xfId="10" applyFont="1" applyBorder="1" applyAlignment="1">
      <alignment horizontal="center" textRotation="90" wrapText="1"/>
    </xf>
    <xf numFmtId="0" fontId="54" fillId="0" borderId="17" xfId="10" applyFont="1" applyBorder="1" applyAlignment="1">
      <alignment horizontal="left" vertical="top" wrapText="1"/>
    </xf>
    <xf numFmtId="0" fontId="70" fillId="0" borderId="0" xfId="11"/>
    <xf numFmtId="0" fontId="73" fillId="0" borderId="11" xfId="11" applyFont="1" applyBorder="1" applyAlignment="1">
      <alignment horizontal="center"/>
    </xf>
    <xf numFmtId="0" fontId="69" fillId="0" borderId="79" xfId="11" applyFont="1" applyBorder="1"/>
    <xf numFmtId="0" fontId="69" fillId="0" borderId="11" xfId="11" applyFont="1" applyBorder="1"/>
    <xf numFmtId="0" fontId="123" fillId="0" borderId="0" xfId="10" applyFont="1"/>
    <xf numFmtId="0" fontId="124" fillId="0" borderId="67" xfId="10" applyFont="1" applyBorder="1" applyAlignment="1">
      <alignment horizontal="center" vertical="top" wrapText="1"/>
    </xf>
    <xf numFmtId="0" fontId="124" fillId="0" borderId="85" xfId="10" applyFont="1" applyBorder="1" applyAlignment="1">
      <alignment horizontal="center" vertical="center" wrapText="1"/>
    </xf>
    <xf numFmtId="0" fontId="124" fillId="0" borderId="84" xfId="10" applyFont="1" applyBorder="1" applyAlignment="1">
      <alignment horizontal="center" vertical="top" wrapText="1"/>
    </xf>
    <xf numFmtId="0" fontId="126" fillId="0" borderId="0" xfId="10" applyFont="1"/>
    <xf numFmtId="0" fontId="32" fillId="0" borderId="0" xfId="10" applyFont="1"/>
    <xf numFmtId="0" fontId="124" fillId="0" borderId="107" xfId="10" applyFont="1" applyBorder="1" applyAlignment="1">
      <alignment horizontal="center" vertical="top" wrapText="1"/>
    </xf>
    <xf numFmtId="0" fontId="124" fillId="0" borderId="38" xfId="10" applyFont="1" applyBorder="1" applyAlignment="1">
      <alignment horizontal="center" vertical="top" wrapText="1"/>
    </xf>
    <xf numFmtId="0" fontId="128" fillId="0" borderId="39" xfId="10" applyFont="1" applyBorder="1" applyAlignment="1">
      <alignment horizontal="center" vertical="center" wrapText="1"/>
    </xf>
    <xf numFmtId="0" fontId="14" fillId="0" borderId="0" xfId="10" applyFont="1" applyAlignment="1">
      <alignment horizontal="center" vertical="center" wrapText="1"/>
    </xf>
    <xf numFmtId="0" fontId="57" fillId="0" borderId="30" xfId="10" applyFont="1" applyBorder="1" applyAlignment="1">
      <alignment horizontal="center" vertical="top" wrapText="1"/>
    </xf>
    <xf numFmtId="0" fontId="57" fillId="0" borderId="40" xfId="10" applyFont="1" applyBorder="1" applyAlignment="1">
      <alignment horizontal="center" vertical="top" wrapText="1"/>
    </xf>
    <xf numFmtId="0" fontId="14" fillId="0" borderId="39" xfId="10" applyFont="1" applyBorder="1"/>
    <xf numFmtId="0" fontId="57" fillId="0" borderId="30" xfId="10" applyFont="1" applyBorder="1" applyAlignment="1">
      <alignment horizontal="center"/>
    </xf>
    <xf numFmtId="0" fontId="57" fillId="0" borderId="40" xfId="10" applyFont="1" applyBorder="1" applyAlignment="1">
      <alignment horizontal="center"/>
    </xf>
    <xf numFmtId="0" fontId="124" fillId="0" borderId="68" xfId="10" applyFont="1" applyBorder="1" applyAlignment="1">
      <alignment horizontal="center" vertical="top" wrapText="1"/>
    </xf>
    <xf numFmtId="0" fontId="57" fillId="0" borderId="24" xfId="10" applyFont="1" applyBorder="1" applyAlignment="1">
      <alignment horizontal="center"/>
    </xf>
    <xf numFmtId="0" fontId="57" fillId="0" borderId="14" xfId="10" applyFont="1" applyBorder="1" applyAlignment="1">
      <alignment horizontal="center"/>
    </xf>
    <xf numFmtId="0" fontId="124" fillId="0" borderId="79" xfId="10" applyFont="1" applyBorder="1" applyAlignment="1">
      <alignment horizontal="center"/>
    </xf>
    <xf numFmtId="0" fontId="57" fillId="0" borderId="48" xfId="10" applyFont="1" applyBorder="1" applyAlignment="1">
      <alignment horizontal="center"/>
    </xf>
    <xf numFmtId="0" fontId="57" fillId="0" borderId="52" xfId="10" applyFont="1" applyBorder="1" applyAlignment="1">
      <alignment horizontal="center"/>
    </xf>
    <xf numFmtId="0" fontId="124" fillId="0" borderId="74" xfId="10" applyFont="1" applyBorder="1" applyAlignment="1">
      <alignment horizontal="center"/>
    </xf>
    <xf numFmtId="0" fontId="57" fillId="0" borderId="85" xfId="10" applyFont="1" applyBorder="1" applyAlignment="1">
      <alignment horizontal="center"/>
    </xf>
    <xf numFmtId="0" fontId="57" fillId="0" borderId="51" xfId="10" applyFont="1" applyBorder="1" applyAlignment="1">
      <alignment horizontal="center"/>
    </xf>
    <xf numFmtId="0" fontId="124" fillId="0" borderId="67" xfId="10" applyFont="1" applyBorder="1" applyAlignment="1">
      <alignment vertical="center" wrapText="1"/>
    </xf>
    <xf numFmtId="0" fontId="124" fillId="0" borderId="107" xfId="10" applyFont="1" applyBorder="1" applyAlignment="1">
      <alignment horizontal="center" vertical="center" wrapText="1"/>
    </xf>
    <xf numFmtId="0" fontId="124" fillId="0" borderId="38" xfId="10" applyFont="1" applyBorder="1" applyAlignment="1">
      <alignment horizontal="center" vertical="center" wrapText="1"/>
    </xf>
    <xf numFmtId="0" fontId="129" fillId="0" borderId="0" xfId="10" applyFont="1" applyAlignment="1">
      <alignment vertical="center"/>
    </xf>
    <xf numFmtId="0" fontId="129" fillId="0" borderId="0" xfId="10" applyFont="1" applyAlignment="1">
      <alignment horizontal="center" vertical="center"/>
    </xf>
    <xf numFmtId="0" fontId="124" fillId="0" borderId="51" xfId="10" applyFont="1" applyBorder="1" applyAlignment="1">
      <alignment horizontal="center" vertical="center" wrapText="1"/>
    </xf>
    <xf numFmtId="0" fontId="124" fillId="0" borderId="84" xfId="10" applyFont="1" applyBorder="1" applyAlignment="1">
      <alignment horizontal="center" vertical="center" wrapText="1"/>
    </xf>
    <xf numFmtId="0" fontId="57" fillId="0" borderId="30" xfId="10" applyFont="1" applyBorder="1" applyAlignment="1">
      <alignment horizontal="center" vertical="center" wrapText="1"/>
    </xf>
    <xf numFmtId="0" fontId="57" fillId="0" borderId="30" xfId="10" applyFont="1" applyBorder="1" applyAlignment="1">
      <alignment horizontal="center" vertical="center"/>
    </xf>
    <xf numFmtId="0" fontId="57" fillId="0" borderId="40" xfId="10" applyFont="1" applyBorder="1" applyAlignment="1">
      <alignment horizontal="center" vertical="center"/>
    </xf>
    <xf numFmtId="0" fontId="14" fillId="0" borderId="0" xfId="10" applyFont="1" applyAlignment="1">
      <alignment horizontal="center" vertical="center"/>
    </xf>
    <xf numFmtId="0" fontId="124" fillId="0" borderId="0" xfId="10" applyFont="1" applyAlignment="1">
      <alignment horizontal="center" vertical="center"/>
    </xf>
    <xf numFmtId="0" fontId="124" fillId="0" borderId="74" xfId="10" applyFont="1" applyBorder="1" applyAlignment="1">
      <alignment horizontal="center" vertical="center" wrapText="1"/>
    </xf>
    <xf numFmtId="0" fontId="57" fillId="0" borderId="85" xfId="10" applyFont="1" applyBorder="1" applyAlignment="1">
      <alignment horizontal="center" vertical="center"/>
    </xf>
    <xf numFmtId="0" fontId="57" fillId="0" borderId="51" xfId="10" applyFont="1" applyBorder="1" applyAlignment="1">
      <alignment horizontal="center" vertical="center"/>
    </xf>
    <xf numFmtId="0" fontId="123" fillId="0" borderId="0" xfId="10" applyFont="1" applyAlignment="1">
      <alignment vertical="center"/>
    </xf>
    <xf numFmtId="0" fontId="27" fillId="0" borderId="79" xfId="10" applyFont="1" applyBorder="1" applyAlignment="1">
      <alignment horizontal="center" vertical="top" wrapText="1"/>
    </xf>
    <xf numFmtId="0" fontId="27" fillId="0" borderId="48" xfId="10" applyFont="1" applyBorder="1" applyAlignment="1">
      <alignment horizontal="center" vertical="top" wrapText="1"/>
    </xf>
    <xf numFmtId="0" fontId="27" fillId="0" borderId="52" xfId="10" applyFont="1" applyBorder="1" applyAlignment="1">
      <alignment horizontal="center" vertical="top" wrapText="1"/>
    </xf>
    <xf numFmtId="0" fontId="27" fillId="0" borderId="14" xfId="10" applyFont="1" applyBorder="1" applyAlignment="1">
      <alignment horizontal="center" vertical="top" wrapText="1"/>
    </xf>
    <xf numFmtId="0" fontId="32" fillId="0" borderId="40" xfId="10" applyFont="1" applyBorder="1" applyAlignment="1">
      <alignment horizontal="center" vertical="top" wrapText="1"/>
    </xf>
    <xf numFmtId="0" fontId="27" fillId="0" borderId="84" xfId="10" applyFont="1" applyBorder="1" applyAlignment="1">
      <alignment horizontal="center" vertical="top" wrapText="1"/>
    </xf>
    <xf numFmtId="0" fontId="27" fillId="0" borderId="30" xfId="10" applyFont="1" applyBorder="1" applyAlignment="1">
      <alignment horizontal="center" vertical="top" wrapText="1"/>
    </xf>
    <xf numFmtId="0" fontId="27" fillId="0" borderId="40" xfId="10" applyFont="1" applyBorder="1" applyAlignment="1">
      <alignment horizontal="center" vertical="top" wrapText="1"/>
    </xf>
    <xf numFmtId="0" fontId="128" fillId="0" borderId="0" xfId="10" applyFont="1" applyAlignment="1">
      <alignment horizontal="center" vertical="center" wrapText="1"/>
    </xf>
    <xf numFmtId="0" fontId="128" fillId="0" borderId="39" xfId="10" applyFont="1" applyBorder="1" applyAlignment="1">
      <alignment horizontal="center"/>
    </xf>
    <xf numFmtId="0" fontId="128" fillId="0" borderId="0" xfId="10" applyFont="1" applyAlignment="1">
      <alignment horizontal="center"/>
    </xf>
    <xf numFmtId="0" fontId="124" fillId="0" borderId="0" xfId="10" applyFont="1" applyAlignment="1">
      <alignment horizontal="center"/>
    </xf>
    <xf numFmtId="0" fontId="27" fillId="0" borderId="68" xfId="10" applyFont="1" applyBorder="1" applyAlignment="1">
      <alignment horizontal="center" vertical="top" wrapText="1"/>
    </xf>
    <xf numFmtId="0" fontId="27" fillId="0" borderId="24" xfId="10" applyFont="1" applyBorder="1" applyAlignment="1">
      <alignment horizontal="center" vertical="top" wrapText="1"/>
    </xf>
    <xf numFmtId="0" fontId="27" fillId="0" borderId="81" xfId="10" applyFont="1" applyBorder="1" applyAlignment="1">
      <alignment horizontal="center" vertical="top" wrapText="1"/>
    </xf>
    <xf numFmtId="0" fontId="27" fillId="0" borderId="56" xfId="10" applyFont="1" applyBorder="1" applyAlignment="1">
      <alignment horizontal="center" vertical="top" wrapText="1"/>
    </xf>
    <xf numFmtId="0" fontId="27" fillId="0" borderId="54" xfId="10" applyFont="1" applyBorder="1" applyAlignment="1">
      <alignment horizontal="center" vertical="top" wrapText="1"/>
    </xf>
    <xf numFmtId="0" fontId="18" fillId="0" borderId="0" xfId="10" applyFont="1" applyAlignment="1">
      <alignment wrapText="1"/>
    </xf>
    <xf numFmtId="0" fontId="98" fillId="0" borderId="0" xfId="10" applyFont="1"/>
    <xf numFmtId="0" fontId="130" fillId="0" borderId="0" xfId="10" applyFont="1"/>
    <xf numFmtId="0" fontId="27" fillId="0" borderId="6" xfId="10" applyFont="1" applyBorder="1" applyAlignment="1">
      <alignment horizontal="center" vertical="top" wrapText="1"/>
    </xf>
    <xf numFmtId="0" fontId="27" fillId="0" borderId="35" xfId="10" applyFont="1" applyBorder="1" applyAlignment="1">
      <alignment horizontal="center" vertical="top" wrapText="1"/>
    </xf>
    <xf numFmtId="0" fontId="32" fillId="0" borderId="30" xfId="10" applyFont="1" applyBorder="1" applyAlignment="1">
      <alignment horizontal="left" vertical="top" wrapText="1"/>
    </xf>
    <xf numFmtId="0" fontId="27" fillId="0" borderId="17" xfId="10" applyFont="1" applyBorder="1" applyAlignment="1">
      <alignment horizontal="center" vertical="top" wrapText="1"/>
    </xf>
    <xf numFmtId="0" fontId="50" fillId="0" borderId="0" xfId="10" applyFont="1" applyAlignment="1">
      <alignment horizontal="center" vertical="top" wrapText="1"/>
    </xf>
    <xf numFmtId="0" fontId="50" fillId="0" borderId="0" xfId="10" applyFont="1" applyAlignment="1">
      <alignment vertical="top" wrapText="1"/>
    </xf>
    <xf numFmtId="0" fontId="92" fillId="0" borderId="0" xfId="10" applyFont="1" applyAlignment="1">
      <alignment vertical="top" wrapText="1"/>
    </xf>
    <xf numFmtId="0" fontId="50" fillId="0" borderId="0" xfId="10" applyFont="1"/>
    <xf numFmtId="0" fontId="18" fillId="0" borderId="0" xfId="10" applyFont="1" applyAlignment="1">
      <alignment horizontal="left"/>
    </xf>
    <xf numFmtId="0" fontId="12" fillId="0" borderId="0" xfId="10" applyFont="1"/>
    <xf numFmtId="0" fontId="128" fillId="0" borderId="87" xfId="10" applyFont="1" applyBorder="1" applyAlignment="1">
      <alignment horizontal="center" wrapText="1"/>
    </xf>
    <xf numFmtId="0" fontId="128" fillId="0" borderId="86" xfId="10" applyFont="1" applyBorder="1" applyAlignment="1">
      <alignment horizontal="center" wrapText="1"/>
    </xf>
    <xf numFmtId="172" fontId="128" fillId="0" borderId="86" xfId="10" applyNumberFormat="1" applyFont="1" applyBorder="1" applyAlignment="1">
      <alignment horizontal="center" wrapText="1"/>
    </xf>
    <xf numFmtId="0" fontId="128" fillId="0" borderId="78" xfId="10" applyFont="1" applyBorder="1" applyAlignment="1">
      <alignment horizontal="center" wrapText="1"/>
    </xf>
    <xf numFmtId="0" fontId="132" fillId="0" borderId="0" xfId="10" applyFont="1"/>
    <xf numFmtId="0" fontId="132" fillId="0" borderId="0" xfId="10" applyFont="1" applyAlignment="1">
      <alignment horizontal="center" wrapText="1"/>
    </xf>
    <xf numFmtId="14" fontId="129" fillId="0" borderId="15" xfId="10" applyNumberFormat="1" applyFont="1" applyBorder="1" applyAlignment="1">
      <alignment horizontal="center" vertical="center" wrapText="1"/>
    </xf>
    <xf numFmtId="0" fontId="129" fillId="0" borderId="17" xfId="10" applyFont="1" applyBorder="1" applyAlignment="1">
      <alignment horizontal="center" vertical="center" wrapText="1"/>
    </xf>
    <xf numFmtId="172" fontId="129" fillId="0" borderId="17" xfId="10" applyNumberFormat="1" applyFont="1" applyBorder="1" applyAlignment="1">
      <alignment horizontal="center" vertical="center" wrapText="1"/>
    </xf>
    <xf numFmtId="0" fontId="129" fillId="0" borderId="17" xfId="10" applyFont="1" applyBorder="1" applyAlignment="1">
      <alignment horizontal="center" vertical="center"/>
    </xf>
    <xf numFmtId="0" fontId="129" fillId="0" borderId="20" xfId="10" applyFont="1" applyBorder="1" applyAlignment="1">
      <alignment horizontal="center" vertical="center"/>
    </xf>
    <xf numFmtId="0" fontId="133" fillId="0" borderId="0" xfId="10" applyFont="1"/>
    <xf numFmtId="172" fontId="133" fillId="0" borderId="0" xfId="10" applyNumberFormat="1" applyFont="1"/>
    <xf numFmtId="14" fontId="129" fillId="0" borderId="7" xfId="10" applyNumberFormat="1" applyFont="1" applyBorder="1" applyAlignment="1">
      <alignment horizontal="center" vertical="center" wrapText="1"/>
    </xf>
    <xf numFmtId="0" fontId="129" fillId="0" borderId="6" xfId="10" applyFont="1" applyBorder="1" applyAlignment="1">
      <alignment horizontal="center" vertical="center" wrapText="1"/>
    </xf>
    <xf numFmtId="172" fontId="129" fillId="0" borderId="6" xfId="10" applyNumberFormat="1" applyFont="1" applyBorder="1" applyAlignment="1">
      <alignment horizontal="center" vertical="center" wrapText="1"/>
    </xf>
    <xf numFmtId="0" fontId="129" fillId="0" borderId="6" xfId="10" applyFont="1" applyBorder="1" applyAlignment="1">
      <alignment horizontal="center" vertical="center"/>
    </xf>
    <xf numFmtId="0" fontId="129" fillId="0" borderId="5" xfId="10" applyFont="1" applyBorder="1" applyAlignment="1">
      <alignment horizontal="center" vertical="center"/>
    </xf>
    <xf numFmtId="0" fontId="133" fillId="0" borderId="0" xfId="10" applyFont="1" applyAlignment="1">
      <alignment horizontal="left" vertical="center"/>
    </xf>
    <xf numFmtId="14" fontId="129" fillId="0" borderId="7" xfId="10" applyNumberFormat="1" applyFont="1" applyBorder="1" applyAlignment="1">
      <alignment horizontal="center" wrapText="1"/>
    </xf>
    <xf numFmtId="0" fontId="129" fillId="0" borderId="6" xfId="10" applyFont="1" applyBorder="1" applyAlignment="1">
      <alignment horizontal="center" wrapText="1"/>
    </xf>
    <xf numFmtId="172" fontId="129" fillId="0" borderId="6" xfId="10" applyNumberFormat="1" applyFont="1" applyBorder="1" applyAlignment="1">
      <alignment horizontal="center" vertical="top" wrapText="1"/>
    </xf>
    <xf numFmtId="14" fontId="129" fillId="0" borderId="4" xfId="10" applyNumberFormat="1" applyFont="1" applyBorder="1" applyAlignment="1">
      <alignment horizontal="center" vertical="center" wrapText="1"/>
    </xf>
    <xf numFmtId="0" fontId="129" fillId="0" borderId="3" xfId="10" applyFont="1" applyBorder="1" applyAlignment="1">
      <alignment horizontal="center" vertical="center" wrapText="1"/>
    </xf>
    <xf numFmtId="172" fontId="129" fillId="0" borderId="3" xfId="10" applyNumberFormat="1" applyFont="1" applyBorder="1" applyAlignment="1">
      <alignment horizontal="center" vertical="center" wrapText="1"/>
    </xf>
    <xf numFmtId="0" fontId="129" fillId="0" borderId="3" xfId="10" applyFont="1" applyBorder="1" applyAlignment="1">
      <alignment horizontal="center" vertical="center"/>
    </xf>
    <xf numFmtId="0" fontId="129" fillId="0" borderId="2" xfId="10" applyFont="1" applyBorder="1" applyAlignment="1">
      <alignment horizontal="center" vertical="center"/>
    </xf>
    <xf numFmtId="0" fontId="118" fillId="0" borderId="28" xfId="10" applyFont="1" applyBorder="1"/>
    <xf numFmtId="0" fontId="54" fillId="0" borderId="24" xfId="10" applyFont="1" applyBorder="1" applyAlignment="1">
      <alignment horizontal="left" wrapText="1"/>
    </xf>
    <xf numFmtId="0" fontId="118" fillId="0" borderId="24" xfId="10" applyFont="1" applyBorder="1" applyAlignment="1">
      <alignment horizontal="left" indent="1"/>
    </xf>
    <xf numFmtId="0" fontId="118" fillId="0" borderId="24" xfId="10" applyFont="1" applyBorder="1" applyAlignment="1">
      <alignment horizontal="left"/>
    </xf>
    <xf numFmtId="0" fontId="118" fillId="0" borderId="30" xfId="10" applyFont="1" applyBorder="1"/>
    <xf numFmtId="0" fontId="118" fillId="0" borderId="12" xfId="10" applyFont="1" applyBorder="1"/>
    <xf numFmtId="0" fontId="118" fillId="0" borderId="35" xfId="10" applyFont="1" applyBorder="1" applyAlignment="1">
      <alignment horizontal="left" indent="1"/>
    </xf>
    <xf numFmtId="0" fontId="118" fillId="0" borderId="6" xfId="10" applyFont="1" applyBorder="1" applyAlignment="1">
      <alignment vertical="top" wrapText="1"/>
    </xf>
    <xf numFmtId="0" fontId="6" fillId="0" borderId="12" xfId="10" applyBorder="1" applyAlignment="1">
      <alignment vertical="top"/>
    </xf>
    <xf numFmtId="0" fontId="118" fillId="0" borderId="35" xfId="10" applyFont="1" applyBorder="1" applyAlignment="1">
      <alignment horizontal="left" vertical="top" wrapText="1" indent="1"/>
    </xf>
    <xf numFmtId="0" fontId="118" fillId="0" borderId="13" xfId="10" applyFont="1" applyBorder="1"/>
    <xf numFmtId="0" fontId="54" fillId="0" borderId="33" xfId="10" applyFont="1" applyBorder="1" applyAlignment="1">
      <alignment horizontal="left" indent="1"/>
    </xf>
    <xf numFmtId="0" fontId="54" fillId="0" borderId="24" xfId="10" applyFont="1" applyBorder="1" applyAlignment="1">
      <alignment horizontal="left" indent="1"/>
    </xf>
    <xf numFmtId="0" fontId="118" fillId="0" borderId="24" xfId="10" applyFont="1" applyBorder="1"/>
    <xf numFmtId="0" fontId="50" fillId="0" borderId="24" xfId="10" applyFont="1" applyBorder="1" applyAlignment="1">
      <alignment horizontal="left" indent="1"/>
    </xf>
    <xf numFmtId="0" fontId="118" fillId="0" borderId="24" xfId="10" applyFont="1" applyBorder="1" applyAlignment="1">
      <alignment horizontal="left" vertical="top" wrapText="1" indent="1"/>
    </xf>
    <xf numFmtId="0" fontId="118" fillId="0" borderId="30" xfId="10" applyFont="1" applyBorder="1" applyAlignment="1">
      <alignment horizontal="left" vertical="top" wrapText="1" indent="1"/>
    </xf>
    <xf numFmtId="0" fontId="118" fillId="0" borderId="33" xfId="10" applyFont="1" applyBorder="1" applyAlignment="1">
      <alignment horizontal="left" vertical="top" wrapText="1" indent="1"/>
    </xf>
    <xf numFmtId="0" fontId="118" fillId="0" borderId="6" xfId="10" applyFont="1" applyBorder="1"/>
    <xf numFmtId="0" fontId="54" fillId="0" borderId="0" xfId="10" applyFont="1" applyAlignment="1">
      <alignment horizontal="left"/>
    </xf>
    <xf numFmtId="0" fontId="118" fillId="0" borderId="0" xfId="10" applyFont="1" applyAlignment="1">
      <alignment horizontal="left"/>
    </xf>
    <xf numFmtId="0" fontId="118" fillId="0" borderId="0" xfId="10" applyFont="1" applyAlignment="1">
      <alignment vertical="top" wrapText="1"/>
    </xf>
    <xf numFmtId="0" fontId="118" fillId="0" borderId="0" xfId="10" applyFont="1" applyAlignment="1">
      <alignment horizontal="left" vertical="top"/>
    </xf>
    <xf numFmtId="0" fontId="118" fillId="0" borderId="0" xfId="10" applyFont="1" applyAlignment="1">
      <alignment vertical="top"/>
    </xf>
    <xf numFmtId="0" fontId="82" fillId="0" borderId="0" xfId="10" applyFont="1" applyAlignment="1">
      <alignment horizontal="left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43" fillId="8" borderId="1" xfId="0" applyFont="1" applyFill="1" applyBorder="1" applyAlignment="1">
      <alignment wrapText="1"/>
    </xf>
    <xf numFmtId="0" fontId="43" fillId="8" borderId="0" xfId="0" applyFont="1" applyFill="1" applyAlignment="1">
      <alignment horizontal="center" wrapText="1"/>
    </xf>
    <xf numFmtId="0" fontId="43" fillId="9" borderId="14" xfId="0" applyFont="1" applyFill="1" applyBorder="1" applyAlignment="1">
      <alignment horizontal="center" wrapText="1"/>
    </xf>
    <xf numFmtId="0" fontId="3" fillId="0" borderId="0" xfId="14"/>
    <xf numFmtId="0" fontId="65" fillId="0" borderId="0" xfId="14" applyFont="1"/>
    <xf numFmtId="0" fontId="61" fillId="0" borderId="0" xfId="14" applyFont="1" applyAlignment="1">
      <alignment horizontal="center"/>
    </xf>
    <xf numFmtId="0" fontId="64" fillId="0" borderId="7" xfId="14" applyFont="1" applyBorder="1" applyAlignment="1">
      <alignment vertical="center"/>
    </xf>
    <xf numFmtId="0" fontId="64" fillId="0" borderId="7" xfId="14" applyFont="1" applyBorder="1" applyAlignment="1">
      <alignment vertical="center" wrapText="1"/>
    </xf>
    <xf numFmtId="0" fontId="64" fillId="0" borderId="9" xfId="14" applyFont="1" applyBorder="1"/>
    <xf numFmtId="0" fontId="64" fillId="0" borderId="10" xfId="14" applyFont="1" applyBorder="1"/>
    <xf numFmtId="0" fontId="3" fillId="0" borderId="65" xfId="14" applyBorder="1"/>
    <xf numFmtId="0" fontId="3" fillId="0" borderId="64" xfId="14" applyBorder="1"/>
    <xf numFmtId="0" fontId="3" fillId="0" borderId="62" xfId="14" applyBorder="1"/>
    <xf numFmtId="0" fontId="3" fillId="0" borderId="60" xfId="14" applyBorder="1"/>
    <xf numFmtId="0" fontId="3" fillId="0" borderId="59" xfId="14" applyBorder="1"/>
    <xf numFmtId="0" fontId="58" fillId="0" borderId="0" xfId="14" applyFont="1" applyAlignment="1">
      <alignment horizontal="center"/>
    </xf>
    <xf numFmtId="17" fontId="3" fillId="0" borderId="0" xfId="14" applyNumberFormat="1"/>
    <xf numFmtId="0" fontId="3" fillId="0" borderId="0" xfId="15"/>
    <xf numFmtId="0" fontId="3" fillId="0" borderId="0" xfId="15" applyAlignment="1">
      <alignment horizontal="right"/>
    </xf>
    <xf numFmtId="0" fontId="3" fillId="0" borderId="0" xfId="15" applyAlignment="1">
      <alignment horizontal="right" vertical="top"/>
    </xf>
    <xf numFmtId="0" fontId="14" fillId="0" borderId="0" xfId="15" applyFont="1"/>
    <xf numFmtId="0" fontId="66" fillId="0" borderId="0" xfId="15" applyFont="1" applyAlignment="1">
      <alignment horizontal="right" vertical="top"/>
    </xf>
    <xf numFmtId="0" fontId="14" fillId="0" borderId="0" xfId="15" applyFont="1" applyAlignment="1">
      <alignment horizontal="right" vertical="top"/>
    </xf>
    <xf numFmtId="0" fontId="14" fillId="0" borderId="0" xfId="15" applyFont="1" applyAlignment="1">
      <alignment vertical="top"/>
    </xf>
    <xf numFmtId="0" fontId="14" fillId="0" borderId="0" xfId="15" applyFont="1" applyAlignment="1">
      <alignment horizontal="justify" vertical="top" wrapText="1"/>
    </xf>
    <xf numFmtId="0" fontId="18" fillId="0" borderId="0" xfId="15" applyFont="1"/>
    <xf numFmtId="0" fontId="70" fillId="0" borderId="0" xfId="15" applyFont="1"/>
    <xf numFmtId="165" fontId="70" fillId="0" borderId="0" xfId="15" applyNumberFormat="1" applyFont="1"/>
    <xf numFmtId="0" fontId="78" fillId="0" borderId="0" xfId="15" applyFont="1"/>
    <xf numFmtId="1" fontId="70" fillId="0" borderId="0" xfId="15" applyNumberFormat="1" applyFont="1"/>
    <xf numFmtId="0" fontId="78" fillId="0" borderId="0" xfId="15" applyFont="1" applyAlignment="1">
      <alignment horizontal="left"/>
    </xf>
    <xf numFmtId="0" fontId="76" fillId="0" borderId="0" xfId="15" applyFont="1"/>
    <xf numFmtId="0" fontId="82" fillId="0" borderId="0" xfId="15" applyFont="1" applyAlignment="1">
      <alignment horizontal="left"/>
    </xf>
    <xf numFmtId="0" fontId="82" fillId="0" borderId="0" xfId="15" applyFont="1"/>
    <xf numFmtId="165" fontId="73" fillId="0" borderId="0" xfId="15" applyNumberFormat="1" applyFont="1"/>
    <xf numFmtId="1" fontId="73" fillId="0" borderId="0" xfId="15" applyNumberFormat="1" applyFont="1"/>
    <xf numFmtId="165" fontId="76" fillId="0" borderId="0" xfId="15" applyNumberFormat="1" applyFont="1"/>
    <xf numFmtId="49" fontId="78" fillId="0" borderId="0" xfId="15" applyNumberFormat="1" applyFont="1"/>
    <xf numFmtId="0" fontId="79" fillId="0" borderId="0" xfId="15" applyFont="1"/>
    <xf numFmtId="0" fontId="70" fillId="0" borderId="0" xfId="15" applyFont="1" applyAlignment="1">
      <alignment horizontal="left"/>
    </xf>
    <xf numFmtId="49" fontId="78" fillId="0" borderId="0" xfId="15" applyNumberFormat="1" applyFont="1" applyAlignment="1">
      <alignment horizontal="left"/>
    </xf>
    <xf numFmtId="0" fontId="72" fillId="0" borderId="0" xfId="15" applyFont="1"/>
    <xf numFmtId="165" fontId="78" fillId="0" borderId="0" xfId="15" applyNumberFormat="1" applyFont="1" applyAlignment="1">
      <alignment horizontal="right"/>
    </xf>
    <xf numFmtId="165" fontId="78" fillId="21" borderId="77" xfId="15" applyNumberFormat="1" applyFont="1" applyFill="1" applyBorder="1" applyAlignment="1">
      <alignment horizontal="right"/>
    </xf>
    <xf numFmtId="165" fontId="70" fillId="21" borderId="66" xfId="15" applyNumberFormat="1" applyFont="1" applyFill="1" applyBorder="1" applyAlignment="1">
      <alignment horizontal="right"/>
    </xf>
    <xf numFmtId="165" fontId="70" fillId="0" borderId="0" xfId="15" applyNumberFormat="1" applyFont="1" applyAlignment="1">
      <alignment horizontal="right"/>
    </xf>
    <xf numFmtId="165" fontId="3" fillId="0" borderId="0" xfId="15" applyNumberFormat="1" applyAlignment="1">
      <alignment horizontal="right"/>
    </xf>
    <xf numFmtId="0" fontId="78" fillId="0" borderId="0" xfId="15" applyFont="1" applyAlignment="1">
      <alignment horizontal="center"/>
    </xf>
    <xf numFmtId="0" fontId="70" fillId="0" borderId="0" xfId="15" applyFont="1" applyAlignment="1">
      <alignment horizontal="center"/>
    </xf>
    <xf numFmtId="0" fontId="78" fillId="21" borderId="74" xfId="15" applyFont="1" applyFill="1" applyBorder="1" applyAlignment="1">
      <alignment horizontal="center"/>
    </xf>
    <xf numFmtId="165" fontId="78" fillId="0" borderId="2" xfId="15" applyNumberFormat="1" applyFont="1" applyBorder="1" applyAlignment="1">
      <alignment horizontal="right"/>
    </xf>
    <xf numFmtId="165" fontId="78" fillId="0" borderId="3" xfId="15" applyNumberFormat="1" applyFont="1" applyBorder="1" applyAlignment="1">
      <alignment horizontal="right"/>
    </xf>
    <xf numFmtId="165" fontId="78" fillId="0" borderId="4" xfId="15" applyNumberFormat="1" applyFont="1" applyBorder="1" applyAlignment="1">
      <alignment horizontal="right"/>
    </xf>
    <xf numFmtId="165" fontId="70" fillId="0" borderId="4" xfId="15" applyNumberFormat="1" applyFont="1" applyBorder="1" applyAlignment="1">
      <alignment horizontal="right"/>
    </xf>
    <xf numFmtId="165" fontId="78" fillId="0" borderId="57" xfId="15" applyNumberFormat="1" applyFont="1" applyBorder="1" applyAlignment="1">
      <alignment horizontal="right"/>
    </xf>
    <xf numFmtId="165" fontId="78" fillId="0" borderId="53" xfId="15" applyNumberFormat="1" applyFont="1" applyBorder="1" applyAlignment="1">
      <alignment horizontal="right"/>
    </xf>
    <xf numFmtId="165" fontId="70" fillId="0" borderId="3" xfId="15" applyNumberFormat="1" applyFont="1" applyBorder="1" applyAlignment="1">
      <alignment horizontal="right"/>
    </xf>
    <xf numFmtId="165" fontId="70" fillId="0" borderId="57" xfId="15" applyNumberFormat="1" applyFont="1" applyBorder="1" applyAlignment="1">
      <alignment horizontal="right"/>
    </xf>
    <xf numFmtId="165" fontId="3" fillId="0" borderId="57" xfId="15" applyNumberFormat="1" applyBorder="1" applyAlignment="1">
      <alignment horizontal="right"/>
    </xf>
    <xf numFmtId="165" fontId="3" fillId="0" borderId="3" xfId="15" applyNumberFormat="1" applyBorder="1" applyAlignment="1">
      <alignment horizontal="right"/>
    </xf>
    <xf numFmtId="0" fontId="78" fillId="0" borderId="3" xfId="15" applyFont="1" applyBorder="1" applyAlignment="1">
      <alignment horizontal="center"/>
    </xf>
    <xf numFmtId="0" fontId="70" fillId="0" borderId="4" xfId="15" applyFont="1" applyBorder="1" applyAlignment="1">
      <alignment horizontal="center"/>
    </xf>
    <xf numFmtId="0" fontId="78" fillId="0" borderId="81" xfId="15" applyFont="1" applyBorder="1" applyAlignment="1">
      <alignment horizontal="center"/>
    </xf>
    <xf numFmtId="165" fontId="78" fillId="0" borderId="20" xfId="15" applyNumberFormat="1" applyFont="1" applyBorder="1" applyAlignment="1">
      <alignment horizontal="right"/>
    </xf>
    <xf numFmtId="165" fontId="78" fillId="0" borderId="17" xfId="15" applyNumberFormat="1" applyFont="1" applyBorder="1" applyAlignment="1">
      <alignment horizontal="right"/>
    </xf>
    <xf numFmtId="165" fontId="78" fillId="0" borderId="15" xfId="15" applyNumberFormat="1" applyFont="1" applyBorder="1" applyAlignment="1">
      <alignment horizontal="right"/>
    </xf>
    <xf numFmtId="165" fontId="78" fillId="0" borderId="25" xfId="15" applyNumberFormat="1" applyFont="1" applyBorder="1" applyAlignment="1">
      <alignment horizontal="right"/>
    </xf>
    <xf numFmtId="165" fontId="70" fillId="0" borderId="71" xfId="15" applyNumberFormat="1" applyFont="1" applyBorder="1" applyAlignment="1">
      <alignment horizontal="right"/>
    </xf>
    <xf numFmtId="165" fontId="78" fillId="0" borderId="32" xfId="15" applyNumberFormat="1" applyFont="1" applyBorder="1" applyAlignment="1">
      <alignment horizontal="right"/>
    </xf>
    <xf numFmtId="165" fontId="78" fillId="0" borderId="31" xfId="15" applyNumberFormat="1" applyFont="1" applyBorder="1" applyAlignment="1">
      <alignment horizontal="right"/>
    </xf>
    <xf numFmtId="165" fontId="70" fillId="0" borderId="31" xfId="15" applyNumberFormat="1" applyFont="1" applyBorder="1" applyAlignment="1">
      <alignment horizontal="right"/>
    </xf>
    <xf numFmtId="165" fontId="70" fillId="0" borderId="32" xfId="15" applyNumberFormat="1" applyFont="1" applyBorder="1" applyAlignment="1">
      <alignment horizontal="right"/>
    </xf>
    <xf numFmtId="165" fontId="3" fillId="0" borderId="32" xfId="15" applyNumberFormat="1" applyBorder="1" applyAlignment="1">
      <alignment horizontal="right"/>
    </xf>
    <xf numFmtId="165" fontId="3" fillId="0" borderId="31" xfId="15" applyNumberFormat="1" applyBorder="1" applyAlignment="1">
      <alignment horizontal="right"/>
    </xf>
    <xf numFmtId="0" fontId="78" fillId="0" borderId="31" xfId="15" applyFont="1" applyBorder="1" applyAlignment="1">
      <alignment horizontal="center"/>
    </xf>
    <xf numFmtId="0" fontId="70" fillId="0" borderId="15" xfId="15" applyFont="1" applyBorder="1" applyAlignment="1">
      <alignment horizontal="center"/>
    </xf>
    <xf numFmtId="0" fontId="78" fillId="0" borderId="80" xfId="15" applyFont="1" applyBorder="1" applyAlignment="1">
      <alignment horizontal="center"/>
    </xf>
    <xf numFmtId="165" fontId="78" fillId="0" borderId="52" xfId="15" applyNumberFormat="1" applyFont="1" applyBorder="1" applyAlignment="1">
      <alignment horizontal="right"/>
    </xf>
    <xf numFmtId="165" fontId="78" fillId="0" borderId="47" xfId="15" applyNumberFormat="1" applyFont="1" applyBorder="1" applyAlignment="1">
      <alignment horizontal="right"/>
    </xf>
    <xf numFmtId="165" fontId="78" fillId="0" borderId="46" xfId="15" applyNumberFormat="1" applyFont="1" applyBorder="1" applyAlignment="1">
      <alignment horizontal="right"/>
    </xf>
    <xf numFmtId="165" fontId="70" fillId="0" borderId="46" xfId="15" applyNumberFormat="1" applyFont="1" applyBorder="1" applyAlignment="1">
      <alignment horizontal="right"/>
    </xf>
    <xf numFmtId="165" fontId="70" fillId="0" borderId="47" xfId="15" applyNumberFormat="1" applyFont="1" applyBorder="1" applyAlignment="1">
      <alignment horizontal="right"/>
    </xf>
    <xf numFmtId="165" fontId="3" fillId="0" borderId="47" xfId="15" applyNumberFormat="1" applyBorder="1" applyAlignment="1">
      <alignment horizontal="right"/>
    </xf>
    <xf numFmtId="0" fontId="78" fillId="0" borderId="47" xfId="15" applyFont="1" applyBorder="1" applyAlignment="1">
      <alignment horizontal="center"/>
    </xf>
    <xf numFmtId="0" fontId="79" fillId="0" borderId="46" xfId="15" applyFont="1" applyBorder="1" applyAlignment="1">
      <alignment horizontal="center"/>
    </xf>
    <xf numFmtId="0" fontId="79" fillId="0" borderId="0" xfId="15" applyFont="1" applyAlignment="1">
      <alignment horizontal="center"/>
    </xf>
    <xf numFmtId="0" fontId="79" fillId="10" borderId="79" xfId="15" applyFont="1" applyFill="1" applyBorder="1" applyAlignment="1">
      <alignment horizontal="center"/>
    </xf>
    <xf numFmtId="0" fontId="73" fillId="0" borderId="0" xfId="15" applyFont="1" applyAlignment="1">
      <alignment horizontal="center" vertical="center"/>
    </xf>
    <xf numFmtId="165" fontId="78" fillId="15" borderId="77" xfId="15" applyNumberFormat="1" applyFont="1" applyFill="1" applyBorder="1" applyAlignment="1">
      <alignment horizontal="right"/>
    </xf>
    <xf numFmtId="165" fontId="70" fillId="15" borderId="66" xfId="15" applyNumberFormat="1" applyFont="1" applyFill="1" applyBorder="1" applyAlignment="1">
      <alignment horizontal="right"/>
    </xf>
    <xf numFmtId="0" fontId="70" fillId="15" borderId="74" xfId="15" applyFont="1" applyFill="1" applyBorder="1" applyAlignment="1">
      <alignment horizontal="center"/>
    </xf>
    <xf numFmtId="0" fontId="70" fillId="0" borderId="81" xfId="15" applyFont="1" applyBorder="1" applyAlignment="1">
      <alignment horizontal="center"/>
    </xf>
    <xf numFmtId="0" fontId="70" fillId="0" borderId="80" xfId="15" applyFont="1" applyBorder="1" applyAlignment="1">
      <alignment horizontal="center"/>
    </xf>
    <xf numFmtId="0" fontId="73" fillId="0" borderId="0" xfId="15" applyFont="1" applyAlignment="1">
      <alignment horizontal="center"/>
    </xf>
    <xf numFmtId="165" fontId="78" fillId="14" borderId="77" xfId="15" applyNumberFormat="1" applyFont="1" applyFill="1" applyBorder="1" applyAlignment="1">
      <alignment horizontal="right"/>
    </xf>
    <xf numFmtId="165" fontId="70" fillId="14" borderId="66" xfId="15" applyNumberFormat="1" applyFont="1" applyFill="1" applyBorder="1" applyAlignment="1">
      <alignment horizontal="right"/>
    </xf>
    <xf numFmtId="0" fontId="70" fillId="14" borderId="74" xfId="15" applyFont="1" applyFill="1" applyBorder="1" applyAlignment="1">
      <alignment horizontal="center"/>
    </xf>
    <xf numFmtId="0" fontId="69" fillId="0" borderId="8" xfId="15" applyFont="1" applyBorder="1" applyAlignment="1">
      <alignment horizontal="center" vertical="center" wrapText="1"/>
    </xf>
    <xf numFmtId="1" fontId="69" fillId="0" borderId="9" xfId="15" applyNumberFormat="1" applyFont="1" applyBorder="1" applyAlignment="1">
      <alignment horizontal="center" vertical="center"/>
    </xf>
    <xf numFmtId="1" fontId="69" fillId="0" borderId="47" xfId="15" applyNumberFormat="1" applyFont="1" applyBorder="1" applyAlignment="1">
      <alignment horizontal="center" vertical="center"/>
    </xf>
    <xf numFmtId="1" fontId="69" fillId="0" borderId="10" xfId="15" applyNumberFormat="1" applyFont="1" applyBorder="1" applyAlignment="1">
      <alignment horizontal="center" vertical="center"/>
    </xf>
    <xf numFmtId="0" fontId="69" fillId="0" borderId="0" xfId="15" applyFont="1" applyAlignment="1">
      <alignment horizontal="center"/>
    </xf>
    <xf numFmtId="1" fontId="73" fillId="10" borderId="78" xfId="15" applyNumberFormat="1" applyFont="1" applyFill="1" applyBorder="1" applyAlignment="1">
      <alignment horizontal="center" vertical="center"/>
    </xf>
    <xf numFmtId="1" fontId="73" fillId="10" borderId="43" xfId="15" applyNumberFormat="1" applyFont="1" applyFill="1" applyBorder="1" applyAlignment="1">
      <alignment horizontal="center" vertical="center"/>
    </xf>
    <xf numFmtId="0" fontId="69" fillId="0" borderId="0" xfId="15" applyFont="1" applyAlignment="1">
      <alignment horizontal="center" vertical="center"/>
    </xf>
    <xf numFmtId="0" fontId="73" fillId="10" borderId="77" xfId="15" applyFont="1" applyFill="1" applyBorder="1" applyAlignment="1">
      <alignment horizontal="center" vertical="center"/>
    </xf>
    <xf numFmtId="1" fontId="73" fillId="10" borderId="49" xfId="15" applyNumberFormat="1" applyFont="1" applyFill="1" applyBorder="1" applyAlignment="1">
      <alignment horizontal="center" vertical="center"/>
    </xf>
    <xf numFmtId="0" fontId="69" fillId="0" borderId="77" xfId="15" applyFont="1" applyBorder="1" applyAlignment="1">
      <alignment horizontal="center" vertical="center"/>
    </xf>
    <xf numFmtId="0" fontId="69" fillId="0" borderId="75" xfId="15" applyFont="1" applyBorder="1" applyAlignment="1">
      <alignment horizontal="center" vertical="center"/>
    </xf>
    <xf numFmtId="0" fontId="77" fillId="0" borderId="76" xfId="15" applyFont="1" applyBorder="1" applyAlignment="1">
      <alignment horizontal="center" vertical="center" wrapText="1"/>
    </xf>
    <xf numFmtId="1" fontId="69" fillId="0" borderId="50" xfId="15" applyNumberFormat="1" applyFont="1" applyBorder="1" applyAlignment="1">
      <alignment horizontal="center" vertical="center"/>
    </xf>
    <xf numFmtId="1" fontId="73" fillId="10" borderId="3" xfId="15" applyNumberFormat="1" applyFont="1" applyFill="1" applyBorder="1" applyAlignment="1">
      <alignment horizontal="center" vertical="center"/>
    </xf>
    <xf numFmtId="1" fontId="69" fillId="0" borderId="3" xfId="15" applyNumberFormat="1" applyFont="1" applyBorder="1" applyAlignment="1">
      <alignment horizontal="center" vertical="center"/>
    </xf>
    <xf numFmtId="1" fontId="69" fillId="0" borderId="76" xfId="15" applyNumberFormat="1" applyFont="1" applyBorder="1" applyAlignment="1">
      <alignment horizontal="center" vertical="center"/>
    </xf>
    <xf numFmtId="0" fontId="69" fillId="0" borderId="76" xfId="15" applyFont="1" applyBorder="1" applyAlignment="1">
      <alignment horizontal="center" vertical="center"/>
    </xf>
    <xf numFmtId="0" fontId="69" fillId="0" borderId="0" xfId="15" applyFont="1" applyAlignment="1">
      <alignment horizontal="center" vertical="center" wrapText="1"/>
    </xf>
    <xf numFmtId="0" fontId="73" fillId="10" borderId="8" xfId="15" applyFont="1" applyFill="1" applyBorder="1" applyAlignment="1">
      <alignment horizontal="center" vertical="center"/>
    </xf>
    <xf numFmtId="1" fontId="73" fillId="10" borderId="46" xfId="15" applyNumberFormat="1" applyFont="1" applyFill="1" applyBorder="1" applyAlignment="1">
      <alignment horizontal="center" vertical="center"/>
    </xf>
    <xf numFmtId="0" fontId="69" fillId="0" borderId="20" xfId="15" applyFont="1" applyBorder="1" applyAlignment="1">
      <alignment horizontal="center" vertical="center"/>
    </xf>
    <xf numFmtId="0" fontId="69" fillId="0" borderId="16" xfId="15" applyFont="1" applyBorder="1" applyAlignment="1">
      <alignment horizontal="center" vertical="center"/>
    </xf>
    <xf numFmtId="0" fontId="73" fillId="0" borderId="16" xfId="15" applyFont="1" applyBorder="1" applyAlignment="1">
      <alignment horizontal="center" vertical="center" wrapText="1"/>
    </xf>
    <xf numFmtId="1" fontId="69" fillId="0" borderId="1" xfId="15" applyNumberFormat="1" applyFont="1" applyBorder="1" applyAlignment="1">
      <alignment horizontal="center" vertical="center"/>
    </xf>
    <xf numFmtId="1" fontId="73" fillId="10" borderId="17" xfId="15" applyNumberFormat="1" applyFont="1" applyFill="1" applyBorder="1" applyAlignment="1">
      <alignment horizontal="center" vertical="center"/>
    </xf>
    <xf numFmtId="1" fontId="69" fillId="0" borderId="17" xfId="15" applyNumberFormat="1" applyFont="1" applyBorder="1" applyAlignment="1">
      <alignment horizontal="center" vertical="center"/>
    </xf>
    <xf numFmtId="1" fontId="69" fillId="0" borderId="16" xfId="15" applyNumberFormat="1" applyFont="1" applyBorder="1" applyAlignment="1">
      <alignment horizontal="center" vertical="center" wrapText="1"/>
    </xf>
    <xf numFmtId="1" fontId="69" fillId="0" borderId="16" xfId="15" applyNumberFormat="1" applyFont="1" applyBorder="1" applyAlignment="1">
      <alignment horizontal="center" vertical="center"/>
    </xf>
    <xf numFmtId="0" fontId="3" fillId="0" borderId="0" xfId="15" applyAlignment="1">
      <alignment vertical="center"/>
    </xf>
    <xf numFmtId="0" fontId="3" fillId="0" borderId="50" xfId="15" applyBorder="1" applyAlignment="1">
      <alignment vertical="center"/>
    </xf>
    <xf numFmtId="1" fontId="69" fillId="0" borderId="49" xfId="15" applyNumberFormat="1" applyFont="1" applyBorder="1" applyAlignment="1">
      <alignment horizontal="center" vertical="center"/>
    </xf>
    <xf numFmtId="1" fontId="75" fillId="0" borderId="0" xfId="15" applyNumberFormat="1" applyFont="1" applyAlignment="1">
      <alignment horizontal="center" vertical="center"/>
    </xf>
    <xf numFmtId="0" fontId="71" fillId="0" borderId="0" xfId="15" applyFont="1" applyAlignment="1">
      <alignment horizontal="center" vertical="center"/>
    </xf>
    <xf numFmtId="0" fontId="71" fillId="0" borderId="50" xfId="15" applyFont="1" applyBorder="1" applyAlignment="1">
      <alignment horizontal="center" vertical="center"/>
    </xf>
    <xf numFmtId="0" fontId="72" fillId="0" borderId="0" xfId="15" applyFont="1" applyAlignment="1">
      <alignment horizontal="center" vertical="center" wrapText="1"/>
    </xf>
    <xf numFmtId="0" fontId="68" fillId="0" borderId="0" xfId="15" applyFont="1" applyAlignment="1">
      <alignment horizontal="left"/>
    </xf>
    <xf numFmtId="0" fontId="65" fillId="0" borderId="0" xfId="15" applyFont="1"/>
    <xf numFmtId="0" fontId="66" fillId="0" borderId="0" xfId="15" applyFont="1"/>
    <xf numFmtId="0" fontId="77" fillId="0" borderId="2" xfId="15" applyFont="1" applyBorder="1" applyAlignment="1">
      <alignment horizontal="center"/>
    </xf>
    <xf numFmtId="0" fontId="77" fillId="0" borderId="3" xfId="15" applyFont="1" applyBorder="1" applyAlignment="1">
      <alignment horizontal="center"/>
    </xf>
    <xf numFmtId="0" fontId="77" fillId="0" borderId="4" xfId="15" applyFont="1" applyBorder="1" applyAlignment="1">
      <alignment horizontal="center"/>
    </xf>
    <xf numFmtId="0" fontId="77" fillId="0" borderId="5" xfId="15" applyFont="1" applyBorder="1" applyAlignment="1">
      <alignment horizontal="center"/>
    </xf>
    <xf numFmtId="0" fontId="77" fillId="0" borderId="6" xfId="15" applyFont="1" applyBorder="1" applyAlignment="1">
      <alignment horizontal="center"/>
    </xf>
    <xf numFmtId="0" fontId="77" fillId="0" borderId="7" xfId="15" applyFont="1" applyBorder="1" applyAlignment="1">
      <alignment horizontal="center"/>
    </xf>
    <xf numFmtId="0" fontId="77" fillId="0" borderId="8" xfId="15" applyFont="1" applyBorder="1" applyAlignment="1">
      <alignment horizontal="center"/>
    </xf>
    <xf numFmtId="0" fontId="77" fillId="0" borderId="9" xfId="15" applyFont="1" applyBorder="1" applyAlignment="1">
      <alignment horizontal="center"/>
    </xf>
    <xf numFmtId="0" fontId="77" fillId="0" borderId="10" xfId="15" applyFont="1" applyBorder="1" applyAlignment="1">
      <alignment horizontal="center"/>
    </xf>
    <xf numFmtId="0" fontId="84" fillId="0" borderId="25" xfId="15" applyFont="1" applyBorder="1" applyAlignment="1">
      <alignment horizontal="center"/>
    </xf>
    <xf numFmtId="0" fontId="84" fillId="0" borderId="76" xfId="15" applyFont="1" applyBorder="1" applyAlignment="1">
      <alignment horizontal="center"/>
    </xf>
    <xf numFmtId="0" fontId="84" fillId="0" borderId="75" xfId="15" applyFont="1" applyBorder="1" applyAlignment="1">
      <alignment horizontal="center"/>
    </xf>
    <xf numFmtId="0" fontId="84" fillId="0" borderId="49" xfId="15" applyFont="1" applyBorder="1" applyAlignment="1">
      <alignment horizontal="center"/>
    </xf>
    <xf numFmtId="0" fontId="84" fillId="0" borderId="83" xfId="15" applyFont="1" applyBorder="1" applyAlignment="1">
      <alignment horizontal="center"/>
    </xf>
    <xf numFmtId="0" fontId="87" fillId="0" borderId="82" xfId="15" applyFont="1" applyBorder="1" applyAlignment="1">
      <alignment horizontal="center"/>
    </xf>
    <xf numFmtId="0" fontId="84" fillId="0" borderId="82" xfId="15" applyFont="1" applyBorder="1" applyAlignment="1">
      <alignment horizontal="center"/>
    </xf>
    <xf numFmtId="0" fontId="84" fillId="0" borderId="70" xfId="15" applyFont="1" applyBorder="1" applyAlignment="1">
      <alignment horizontal="center"/>
    </xf>
    <xf numFmtId="0" fontId="84" fillId="0" borderId="36" xfId="15" applyFont="1" applyBorder="1" applyAlignment="1">
      <alignment horizontal="center"/>
    </xf>
    <xf numFmtId="0" fontId="91" fillId="0" borderId="0" xfId="15" applyFont="1"/>
    <xf numFmtId="0" fontId="77" fillId="0" borderId="0" xfId="15" applyFont="1"/>
    <xf numFmtId="0" fontId="91" fillId="0" borderId="3" xfId="15" applyFont="1" applyBorder="1"/>
    <xf numFmtId="0" fontId="91" fillId="0" borderId="57" xfId="15" applyFont="1" applyBorder="1"/>
    <xf numFmtId="0" fontId="91" fillId="0" borderId="4" xfId="15" applyFont="1" applyBorder="1"/>
    <xf numFmtId="0" fontId="77" fillId="0" borderId="16" xfId="15" applyFont="1" applyBorder="1" applyAlignment="1">
      <alignment horizontal="center"/>
    </xf>
    <xf numFmtId="169" fontId="77" fillId="0" borderId="17" xfId="15" applyNumberFormat="1" applyFont="1" applyBorder="1" applyAlignment="1">
      <alignment horizontal="center"/>
    </xf>
    <xf numFmtId="0" fontId="77" fillId="0" borderId="15" xfId="15" applyFont="1" applyBorder="1" applyAlignment="1">
      <alignment horizontal="center"/>
    </xf>
    <xf numFmtId="0" fontId="77" fillId="0" borderId="20" xfId="15" applyFont="1" applyBorder="1" applyAlignment="1">
      <alignment horizontal="center"/>
    </xf>
    <xf numFmtId="0" fontId="77" fillId="0" borderId="17" xfId="15" applyFont="1" applyBorder="1" applyAlignment="1">
      <alignment horizontal="center"/>
    </xf>
    <xf numFmtId="0" fontId="87" fillId="0" borderId="2" xfId="15" applyFont="1" applyBorder="1" applyAlignment="1">
      <alignment horizontal="center"/>
    </xf>
    <xf numFmtId="0" fontId="87" fillId="0" borderId="3" xfId="15" applyFont="1" applyBorder="1" applyAlignment="1">
      <alignment horizontal="center"/>
    </xf>
    <xf numFmtId="0" fontId="84" fillId="0" borderId="3" xfId="15" applyFont="1" applyBorder="1" applyAlignment="1">
      <alignment horizontal="center"/>
    </xf>
    <xf numFmtId="0" fontId="86" fillId="0" borderId="75" xfId="15" applyFont="1" applyBorder="1" applyAlignment="1">
      <alignment horizontal="center"/>
    </xf>
    <xf numFmtId="0" fontId="84" fillId="0" borderId="8" xfId="15" applyFont="1" applyBorder="1" applyAlignment="1">
      <alignment horizontal="center"/>
    </xf>
    <xf numFmtId="0" fontId="77" fillId="0" borderId="0" xfId="15" applyFont="1" applyAlignment="1">
      <alignment horizontal="center"/>
    </xf>
    <xf numFmtId="1" fontId="77" fillId="0" borderId="0" xfId="15" applyNumberFormat="1" applyFont="1" applyAlignment="1">
      <alignment horizontal="center"/>
    </xf>
    <xf numFmtId="169" fontId="77" fillId="0" borderId="0" xfId="15" applyNumberFormat="1" applyFont="1" applyAlignment="1">
      <alignment horizontal="center"/>
    </xf>
    <xf numFmtId="0" fontId="90" fillId="0" borderId="0" xfId="15" applyFont="1" applyAlignment="1">
      <alignment horizontal="left"/>
    </xf>
    <xf numFmtId="0" fontId="89" fillId="0" borderId="0" xfId="15" applyFont="1" applyAlignment="1">
      <alignment horizontal="left"/>
    </xf>
    <xf numFmtId="1" fontId="78" fillId="0" borderId="0" xfId="15" applyNumberFormat="1" applyFont="1" applyAlignment="1">
      <alignment horizontal="left"/>
    </xf>
    <xf numFmtId="1" fontId="88" fillId="0" borderId="0" xfId="15" applyNumberFormat="1" applyFont="1" applyAlignment="1">
      <alignment horizontal="left"/>
    </xf>
    <xf numFmtId="0" fontId="3" fillId="0" borderId="57" xfId="15" applyBorder="1"/>
    <xf numFmtId="0" fontId="3" fillId="0" borderId="3" xfId="15" applyBorder="1"/>
    <xf numFmtId="0" fontId="3" fillId="0" borderId="4" xfId="15" applyBorder="1"/>
    <xf numFmtId="0" fontId="77" fillId="0" borderId="12" xfId="15" applyFont="1" applyBorder="1" applyAlignment="1">
      <alignment horizontal="center"/>
    </xf>
    <xf numFmtId="0" fontId="3" fillId="0" borderId="12" xfId="15" applyBorder="1"/>
    <xf numFmtId="0" fontId="3" fillId="0" borderId="6" xfId="15" applyBorder="1"/>
    <xf numFmtId="0" fontId="3" fillId="0" borderId="7" xfId="15" applyBorder="1"/>
    <xf numFmtId="0" fontId="77" fillId="0" borderId="55" xfId="15" applyFont="1" applyBorder="1" applyAlignment="1">
      <alignment horizontal="center"/>
    </xf>
    <xf numFmtId="0" fontId="77" fillId="0" borderId="70" xfId="15" applyFont="1" applyBorder="1" applyAlignment="1">
      <alignment horizontal="center"/>
    </xf>
    <xf numFmtId="0" fontId="84" fillId="0" borderId="31" xfId="15" applyFont="1" applyBorder="1" applyAlignment="1">
      <alignment horizontal="center"/>
    </xf>
    <xf numFmtId="0" fontId="86" fillId="0" borderId="76" xfId="15" applyFont="1" applyBorder="1" applyAlignment="1">
      <alignment horizontal="center"/>
    </xf>
    <xf numFmtId="0" fontId="86" fillId="0" borderId="50" xfId="15" applyFont="1" applyBorder="1" applyAlignment="1">
      <alignment horizontal="center"/>
    </xf>
    <xf numFmtId="0" fontId="84" fillId="0" borderId="37" xfId="15" applyFont="1" applyBorder="1" applyAlignment="1">
      <alignment horizontal="center"/>
    </xf>
    <xf numFmtId="0" fontId="77" fillId="0" borderId="57" xfId="15" applyFont="1" applyBorder="1" applyAlignment="1">
      <alignment horizontal="center"/>
    </xf>
    <xf numFmtId="0" fontId="84" fillId="0" borderId="0" xfId="15" applyFont="1" applyAlignment="1">
      <alignment horizontal="center"/>
    </xf>
    <xf numFmtId="0" fontId="71" fillId="0" borderId="0" xfId="15" applyFont="1"/>
    <xf numFmtId="165" fontId="69" fillId="0" borderId="0" xfId="15" applyNumberFormat="1" applyFont="1"/>
    <xf numFmtId="165" fontId="78" fillId="0" borderId="0" xfId="15" applyNumberFormat="1" applyFont="1"/>
    <xf numFmtId="1" fontId="78" fillId="0" borderId="0" xfId="15" applyNumberFormat="1" applyFont="1"/>
    <xf numFmtId="0" fontId="99" fillId="0" borderId="0" xfId="15" applyFont="1"/>
    <xf numFmtId="0" fontId="69" fillId="0" borderId="0" xfId="15" applyFont="1"/>
    <xf numFmtId="49" fontId="78" fillId="0" borderId="2" xfId="15" applyNumberFormat="1" applyFont="1" applyBorder="1"/>
    <xf numFmtId="49" fontId="78" fillId="0" borderId="3" xfId="15" applyNumberFormat="1" applyFont="1" applyBorder="1"/>
    <xf numFmtId="49" fontId="78" fillId="0" borderId="26" xfId="15" applyNumberFormat="1" applyFont="1" applyBorder="1"/>
    <xf numFmtId="0" fontId="78" fillId="0" borderId="5" xfId="15" applyFont="1" applyBorder="1"/>
    <xf numFmtId="0" fontId="78" fillId="0" borderId="6" xfId="15" applyFont="1" applyBorder="1"/>
    <xf numFmtId="0" fontId="78" fillId="0" borderId="19" xfId="15" applyFont="1" applyBorder="1"/>
    <xf numFmtId="49" fontId="78" fillId="0" borderId="5" xfId="15" applyNumberFormat="1" applyFont="1" applyBorder="1" applyAlignment="1">
      <alignment horizontal="left"/>
    </xf>
    <xf numFmtId="49" fontId="78" fillId="0" borderId="6" xfId="15" applyNumberFormat="1" applyFont="1" applyBorder="1" applyAlignment="1">
      <alignment horizontal="left"/>
    </xf>
    <xf numFmtId="49" fontId="78" fillId="0" borderId="19" xfId="15" applyNumberFormat="1" applyFont="1" applyBorder="1" applyAlignment="1">
      <alignment horizontal="left"/>
    </xf>
    <xf numFmtId="0" fontId="78" fillId="0" borderId="5" xfId="15" applyFont="1" applyBorder="1" applyAlignment="1">
      <alignment horizontal="left"/>
    </xf>
    <xf numFmtId="0" fontId="78" fillId="0" borderId="6" xfId="15" applyFont="1" applyBorder="1" applyAlignment="1">
      <alignment horizontal="left"/>
    </xf>
    <xf numFmtId="0" fontId="78" fillId="0" borderId="19" xfId="15" applyFont="1" applyBorder="1" applyAlignment="1">
      <alignment horizontal="left"/>
    </xf>
    <xf numFmtId="0" fontId="72" fillId="0" borderId="20" xfId="15" applyFont="1" applyBorder="1"/>
    <xf numFmtId="0" fontId="72" fillId="0" borderId="17" xfId="15" applyFont="1" applyBorder="1"/>
    <xf numFmtId="0" fontId="72" fillId="0" borderId="21" xfId="15" applyFont="1" applyBorder="1"/>
    <xf numFmtId="0" fontId="79" fillId="0" borderId="20" xfId="15" applyFont="1" applyBorder="1" applyAlignment="1">
      <alignment horizontal="center" vertical="center"/>
    </xf>
    <xf numFmtId="0" fontId="79" fillId="0" borderId="17" xfId="15" applyFont="1" applyBorder="1" applyAlignment="1">
      <alignment horizontal="center" vertical="center"/>
    </xf>
    <xf numFmtId="0" fontId="79" fillId="0" borderId="15" xfId="15" applyFont="1" applyBorder="1" applyAlignment="1">
      <alignment horizontal="center" vertical="center"/>
    </xf>
    <xf numFmtId="0" fontId="79" fillId="0" borderId="27" xfId="15" applyFont="1" applyBorder="1" applyAlignment="1">
      <alignment horizontal="center" vertical="center"/>
    </xf>
    <xf numFmtId="0" fontId="79" fillId="0" borderId="28" xfId="15" applyFont="1" applyBorder="1" applyAlignment="1">
      <alignment horizontal="center" vertical="center"/>
    </xf>
    <xf numFmtId="0" fontId="79" fillId="0" borderId="23" xfId="15" applyFont="1" applyBorder="1" applyAlignment="1">
      <alignment horizontal="center" vertical="center"/>
    </xf>
    <xf numFmtId="0" fontId="69" fillId="0" borderId="0" xfId="15" applyFont="1" applyAlignment="1">
      <alignment horizontal="center" wrapText="1"/>
    </xf>
    <xf numFmtId="0" fontId="94" fillId="0" borderId="0" xfId="15" applyFont="1" applyAlignment="1">
      <alignment horizontal="center" vertical="center" wrapText="1"/>
    </xf>
    <xf numFmtId="0" fontId="92" fillId="0" borderId="0" xfId="15" applyFont="1"/>
    <xf numFmtId="0" fontId="66" fillId="0" borderId="2" xfId="15" applyFont="1" applyBorder="1"/>
    <xf numFmtId="0" fontId="66" fillId="0" borderId="3" xfId="15" applyFont="1" applyBorder="1"/>
    <xf numFmtId="0" fontId="66" fillId="0" borderId="4" xfId="15" applyFont="1" applyBorder="1"/>
    <xf numFmtId="0" fontId="66" fillId="0" borderId="5" xfId="15" applyFont="1" applyBorder="1"/>
    <xf numFmtId="0" fontId="66" fillId="0" borderId="6" xfId="15" applyFont="1" applyBorder="1"/>
    <xf numFmtId="0" fontId="66" fillId="0" borderId="7" xfId="15" applyFont="1" applyBorder="1"/>
    <xf numFmtId="0" fontId="66" fillId="0" borderId="8" xfId="15" applyFont="1" applyBorder="1"/>
    <xf numFmtId="0" fontId="66" fillId="0" borderId="9" xfId="15" applyFont="1" applyBorder="1"/>
    <xf numFmtId="0" fontId="66" fillId="0" borderId="10" xfId="15" applyFont="1" applyBorder="1"/>
    <xf numFmtId="0" fontId="66" fillId="0" borderId="20" xfId="15" applyFont="1" applyBorder="1"/>
    <xf numFmtId="0" fontId="66" fillId="0" borderId="17" xfId="15" applyFont="1" applyBorder="1"/>
    <xf numFmtId="0" fontId="66" fillId="0" borderId="15" xfId="15" applyFont="1" applyBorder="1"/>
    <xf numFmtId="0" fontId="79" fillId="0" borderId="83" xfId="15" applyFont="1" applyBorder="1" applyAlignment="1">
      <alignment horizontal="center" vertical="center"/>
    </xf>
    <xf numFmtId="0" fontId="79" fillId="0" borderId="70" xfId="15" applyFont="1" applyBorder="1" applyAlignment="1">
      <alignment horizontal="center" vertical="center"/>
    </xf>
    <xf numFmtId="0" fontId="79" fillId="0" borderId="69" xfId="15" applyFont="1" applyBorder="1" applyAlignment="1">
      <alignment horizontal="center" vertical="center"/>
    </xf>
    <xf numFmtId="0" fontId="50" fillId="0" borderId="0" xfId="15" applyFont="1"/>
    <xf numFmtId="0" fontId="50" fillId="0" borderId="0" xfId="15" applyFont="1" applyAlignment="1">
      <alignment horizontal="right" vertical="top"/>
    </xf>
    <xf numFmtId="0" fontId="50" fillId="0" borderId="0" xfId="15" applyFont="1" applyAlignment="1">
      <alignment vertical="top"/>
    </xf>
    <xf numFmtId="0" fontId="76" fillId="0" borderId="0" xfId="15" applyFont="1" applyAlignment="1">
      <alignment horizontal="left"/>
    </xf>
    <xf numFmtId="0" fontId="78" fillId="21" borderId="11" xfId="15" applyFont="1" applyFill="1" applyBorder="1" applyAlignment="1">
      <alignment horizontal="center"/>
    </xf>
    <xf numFmtId="165" fontId="78" fillId="0" borderId="81" xfId="15" applyNumberFormat="1" applyFont="1" applyBorder="1" applyAlignment="1">
      <alignment horizontal="right"/>
    </xf>
    <xf numFmtId="0" fontId="78" fillId="0" borderId="56" xfId="15" applyFont="1" applyBorder="1" applyAlignment="1">
      <alignment horizontal="center"/>
    </xf>
    <xf numFmtId="0" fontId="78" fillId="0" borderId="26" xfId="15" applyFont="1" applyBorder="1" applyAlignment="1">
      <alignment horizontal="center"/>
    </xf>
    <xf numFmtId="165" fontId="78" fillId="0" borderId="68" xfId="15" applyNumberFormat="1" applyFont="1" applyBorder="1" applyAlignment="1">
      <alignment horizontal="right"/>
    </xf>
    <xf numFmtId="0" fontId="78" fillId="0" borderId="24" xfId="15" applyFont="1" applyBorder="1" applyAlignment="1">
      <alignment horizontal="center"/>
    </xf>
    <xf numFmtId="0" fontId="78" fillId="0" borderId="39" xfId="15" applyFont="1" applyBorder="1" applyAlignment="1">
      <alignment horizontal="center"/>
    </xf>
    <xf numFmtId="165" fontId="78" fillId="0" borderId="79" xfId="15" applyNumberFormat="1" applyFont="1" applyBorder="1" applyAlignment="1">
      <alignment horizontal="right"/>
    </xf>
    <xf numFmtId="165" fontId="78" fillId="0" borderId="8" xfId="15" applyNumberFormat="1" applyFont="1" applyBorder="1" applyAlignment="1">
      <alignment horizontal="right"/>
    </xf>
    <xf numFmtId="165" fontId="70" fillId="0" borderId="10" xfId="15" applyNumberFormat="1" applyFont="1" applyBorder="1" applyAlignment="1">
      <alignment horizontal="right"/>
    </xf>
    <xf numFmtId="165" fontId="78" fillId="0" borderId="55" xfId="15" applyNumberFormat="1" applyFont="1" applyBorder="1" applyAlignment="1">
      <alignment horizontal="right"/>
    </xf>
    <xf numFmtId="165" fontId="78" fillId="0" borderId="9" xfId="15" applyNumberFormat="1" applyFont="1" applyBorder="1" applyAlignment="1">
      <alignment horizontal="right"/>
    </xf>
    <xf numFmtId="165" fontId="70" fillId="0" borderId="9" xfId="15" applyNumberFormat="1" applyFont="1" applyBorder="1" applyAlignment="1">
      <alignment horizontal="right"/>
    </xf>
    <xf numFmtId="165" fontId="70" fillId="0" borderId="55" xfId="15" applyNumberFormat="1" applyFont="1" applyBorder="1" applyAlignment="1">
      <alignment horizontal="right"/>
    </xf>
    <xf numFmtId="165" fontId="3" fillId="0" borderId="55" xfId="15" applyNumberFormat="1" applyBorder="1" applyAlignment="1">
      <alignment horizontal="right"/>
    </xf>
    <xf numFmtId="165" fontId="3" fillId="0" borderId="9" xfId="15" applyNumberFormat="1" applyBorder="1" applyAlignment="1">
      <alignment horizontal="right"/>
    </xf>
    <xf numFmtId="0" fontId="78" fillId="0" borderId="48" xfId="15" applyFont="1" applyBorder="1" applyAlignment="1">
      <alignment horizontal="center"/>
    </xf>
    <xf numFmtId="0" fontId="78" fillId="0" borderId="9" xfId="15" applyFont="1" applyBorder="1" applyAlignment="1">
      <alignment horizontal="center"/>
    </xf>
    <xf numFmtId="0" fontId="78" fillId="0" borderId="46" xfId="15" applyFont="1" applyBorder="1" applyAlignment="1">
      <alignment horizontal="center"/>
    </xf>
    <xf numFmtId="0" fontId="70" fillId="15" borderId="11" xfId="15" applyFont="1" applyFill="1" applyBorder="1" applyAlignment="1">
      <alignment horizontal="center"/>
    </xf>
    <xf numFmtId="0" fontId="70" fillId="0" borderId="26" xfId="15" applyFont="1" applyBorder="1" applyAlignment="1">
      <alignment horizontal="center"/>
    </xf>
    <xf numFmtId="0" fontId="70" fillId="0" borderId="39" xfId="15" applyFont="1" applyBorder="1" applyAlignment="1">
      <alignment horizontal="center"/>
    </xf>
    <xf numFmtId="0" fontId="70" fillId="0" borderId="46" xfId="15" applyFont="1" applyBorder="1" applyAlignment="1">
      <alignment horizontal="center"/>
    </xf>
    <xf numFmtId="165" fontId="78" fillId="10" borderId="77" xfId="15" applyNumberFormat="1" applyFont="1" applyFill="1" applyBorder="1" applyAlignment="1">
      <alignment horizontal="right"/>
    </xf>
    <xf numFmtId="165" fontId="70" fillId="10" borderId="66" xfId="15" applyNumberFormat="1" applyFont="1" applyFill="1" applyBorder="1" applyAlignment="1">
      <alignment horizontal="right"/>
    </xf>
    <xf numFmtId="0" fontId="70" fillId="10" borderId="11" xfId="15" applyFont="1" applyFill="1" applyBorder="1" applyAlignment="1">
      <alignment horizontal="center"/>
    </xf>
    <xf numFmtId="0" fontId="70" fillId="14" borderId="11" xfId="15" applyFont="1" applyFill="1" applyBorder="1" applyAlignment="1">
      <alignment horizontal="center"/>
    </xf>
    <xf numFmtId="1" fontId="69" fillId="0" borderId="11" xfId="15" applyNumberFormat="1" applyFont="1" applyBorder="1" applyAlignment="1">
      <alignment horizontal="center" vertical="center"/>
    </xf>
    <xf numFmtId="1" fontId="73" fillId="0" borderId="3" xfId="15" applyNumberFormat="1" applyFont="1" applyBorder="1" applyAlignment="1">
      <alignment horizontal="center" vertical="center"/>
    </xf>
    <xf numFmtId="1" fontId="73" fillId="0" borderId="76" xfId="15" applyNumberFormat="1" applyFont="1" applyBorder="1" applyAlignment="1">
      <alignment horizontal="center" vertical="center"/>
    </xf>
    <xf numFmtId="0" fontId="102" fillId="0" borderId="50" xfId="15" applyFont="1" applyBorder="1" applyAlignment="1">
      <alignment horizontal="center" vertical="center"/>
    </xf>
    <xf numFmtId="1" fontId="69" fillId="0" borderId="85" xfId="15" applyNumberFormat="1" applyFont="1" applyBorder="1" applyAlignment="1">
      <alignment horizontal="center" vertical="center"/>
    </xf>
    <xf numFmtId="1" fontId="69" fillId="0" borderId="11" xfId="15" applyNumberFormat="1" applyFont="1" applyBorder="1" applyAlignment="1">
      <alignment horizontal="center" vertical="center" wrapText="1"/>
    </xf>
    <xf numFmtId="1" fontId="73" fillId="0" borderId="48" xfId="15" applyNumberFormat="1" applyFont="1" applyBorder="1" applyAlignment="1">
      <alignment horizontal="center" vertical="center"/>
    </xf>
    <xf numFmtId="1" fontId="73" fillId="0" borderId="55" xfId="15" applyNumberFormat="1" applyFont="1" applyBorder="1" applyAlignment="1">
      <alignment horizontal="center" vertical="center" wrapText="1"/>
    </xf>
    <xf numFmtId="1" fontId="73" fillId="0" borderId="48" xfId="15" applyNumberFormat="1" applyFont="1" applyBorder="1" applyAlignment="1">
      <alignment horizontal="center" vertical="center" wrapText="1"/>
    </xf>
    <xf numFmtId="1" fontId="69" fillId="0" borderId="30" xfId="15" applyNumberFormat="1" applyFont="1" applyBorder="1" applyAlignment="1">
      <alignment horizontal="center" vertical="center"/>
    </xf>
    <xf numFmtId="0" fontId="69" fillId="0" borderId="17" xfId="15" applyFont="1" applyBorder="1" applyAlignment="1">
      <alignment horizontal="center" vertical="center"/>
    </xf>
    <xf numFmtId="9" fontId="103" fillId="0" borderId="2" xfId="1" applyFont="1" applyFill="1" applyBorder="1" applyAlignment="1">
      <alignment horizontal="center"/>
    </xf>
    <xf numFmtId="0" fontId="77" fillId="0" borderId="56" xfId="15" applyFont="1" applyBorder="1" applyAlignment="1">
      <alignment horizontal="center"/>
    </xf>
    <xf numFmtId="9" fontId="103" fillId="0" borderId="5" xfId="1" applyFont="1" applyFill="1" applyBorder="1" applyAlignment="1">
      <alignment horizontal="center"/>
    </xf>
    <xf numFmtId="0" fontId="77" fillId="0" borderId="35" xfId="15" applyFont="1" applyBorder="1" applyAlignment="1">
      <alignment horizontal="center"/>
    </xf>
    <xf numFmtId="9" fontId="103" fillId="0" borderId="20" xfId="1" applyFont="1" applyFill="1" applyBorder="1" applyAlignment="1">
      <alignment horizontal="center"/>
    </xf>
    <xf numFmtId="0" fontId="87" fillId="0" borderId="17" xfId="15" applyFont="1" applyBorder="1" applyAlignment="1">
      <alignment horizontal="center"/>
    </xf>
    <xf numFmtId="0" fontId="77" fillId="0" borderId="30" xfId="15" applyFont="1" applyBorder="1" applyAlignment="1">
      <alignment horizontal="center"/>
    </xf>
    <xf numFmtId="0" fontId="84" fillId="0" borderId="56" xfId="15" applyFont="1" applyBorder="1" applyAlignment="1">
      <alignment horizontal="center"/>
    </xf>
    <xf numFmtId="0" fontId="84" fillId="0" borderId="4" xfId="15" applyFont="1" applyBorder="1" applyAlignment="1">
      <alignment horizontal="center"/>
    </xf>
    <xf numFmtId="0" fontId="158" fillId="0" borderId="9" xfId="15" applyFont="1" applyBorder="1" applyAlignment="1">
      <alignment horizontal="center"/>
    </xf>
    <xf numFmtId="0" fontId="87" fillId="0" borderId="9" xfId="15" applyFont="1" applyBorder="1" applyAlignment="1">
      <alignment horizontal="center"/>
    </xf>
    <xf numFmtId="0" fontId="84" fillId="0" borderId="9" xfId="15" applyFont="1" applyBorder="1" applyAlignment="1">
      <alignment horizontal="center"/>
    </xf>
    <xf numFmtId="0" fontId="84" fillId="0" borderId="48" xfId="15" applyFont="1" applyBorder="1" applyAlignment="1">
      <alignment horizontal="center"/>
    </xf>
    <xf numFmtId="0" fontId="84" fillId="0" borderId="10" xfId="15" applyFont="1" applyBorder="1" applyAlignment="1">
      <alignment horizontal="center"/>
    </xf>
    <xf numFmtId="0" fontId="77" fillId="0" borderId="48" xfId="15" applyFont="1" applyBorder="1" applyAlignment="1">
      <alignment horizontal="center"/>
    </xf>
    <xf numFmtId="0" fontId="84" fillId="0" borderId="77" xfId="15" applyFont="1" applyBorder="1" applyAlignment="1">
      <alignment horizontal="center"/>
    </xf>
    <xf numFmtId="0" fontId="87" fillId="0" borderId="76" xfId="15" applyFont="1" applyBorder="1" applyAlignment="1">
      <alignment horizontal="center"/>
    </xf>
    <xf numFmtId="0" fontId="87" fillId="0" borderId="75" xfId="15" applyFont="1" applyBorder="1" applyAlignment="1">
      <alignment horizontal="center"/>
    </xf>
    <xf numFmtId="0" fontId="84" fillId="0" borderId="50" xfId="15" applyFont="1" applyBorder="1" applyAlignment="1">
      <alignment horizontal="center"/>
    </xf>
    <xf numFmtId="0" fontId="84" fillId="0" borderId="66" xfId="15" applyFont="1" applyBorder="1" applyAlignment="1">
      <alignment horizontal="center"/>
    </xf>
    <xf numFmtId="0" fontId="87" fillId="0" borderId="70" xfId="15" applyFont="1" applyBorder="1" applyAlignment="1">
      <alignment horizontal="center"/>
    </xf>
    <xf numFmtId="0" fontId="84" fillId="0" borderId="69" xfId="15" applyFont="1" applyBorder="1" applyAlignment="1">
      <alignment horizontal="center"/>
    </xf>
    <xf numFmtId="0" fontId="105" fillId="0" borderId="0" xfId="15" applyFont="1"/>
    <xf numFmtId="0" fontId="3" fillId="0" borderId="0" xfId="15" applyAlignment="1">
      <alignment horizontal="left"/>
    </xf>
    <xf numFmtId="0" fontId="103" fillId="0" borderId="0" xfId="15" applyFont="1" applyAlignment="1">
      <alignment horizontal="center"/>
    </xf>
    <xf numFmtId="0" fontId="104" fillId="0" borderId="0" xfId="15" applyFont="1"/>
    <xf numFmtId="0" fontId="103" fillId="0" borderId="0" xfId="15" applyFont="1"/>
    <xf numFmtId="0" fontId="103" fillId="0" borderId="2" xfId="15" applyFont="1" applyBorder="1" applyAlignment="1">
      <alignment horizontal="center"/>
    </xf>
    <xf numFmtId="0" fontId="103" fillId="0" borderId="3" xfId="15" applyFont="1" applyBorder="1" applyAlignment="1">
      <alignment horizontal="center"/>
    </xf>
    <xf numFmtId="0" fontId="103" fillId="0" borderId="57" xfId="15" applyFont="1" applyBorder="1" applyAlignment="1">
      <alignment horizontal="center"/>
    </xf>
    <xf numFmtId="0" fontId="103" fillId="0" borderId="3" xfId="15" applyFont="1" applyBorder="1"/>
    <xf numFmtId="0" fontId="103" fillId="0" borderId="4" xfId="15" applyFont="1" applyBorder="1" applyAlignment="1">
      <alignment horizontal="center"/>
    </xf>
    <xf numFmtId="0" fontId="103" fillId="0" borderId="5" xfId="15" applyFont="1" applyBorder="1" applyAlignment="1">
      <alignment horizontal="center"/>
    </xf>
    <xf numFmtId="0" fontId="103" fillId="0" borderId="6" xfId="15" applyFont="1" applyBorder="1" applyAlignment="1">
      <alignment horizontal="center"/>
    </xf>
    <xf numFmtId="0" fontId="103" fillId="0" borderId="12" xfId="15" applyFont="1" applyBorder="1" applyAlignment="1">
      <alignment horizontal="center"/>
    </xf>
    <xf numFmtId="0" fontId="103" fillId="0" borderId="6" xfId="15" applyFont="1" applyBorder="1"/>
    <xf numFmtId="0" fontId="103" fillId="0" borderId="7" xfId="15" applyFont="1" applyBorder="1" applyAlignment="1">
      <alignment horizontal="center"/>
    </xf>
    <xf numFmtId="0" fontId="103" fillId="0" borderId="8" xfId="15" applyFont="1" applyBorder="1" applyAlignment="1">
      <alignment horizontal="center"/>
    </xf>
    <xf numFmtId="0" fontId="103" fillId="0" borderId="9" xfId="15" applyFont="1" applyBorder="1" applyAlignment="1">
      <alignment horizontal="center"/>
    </xf>
    <xf numFmtId="0" fontId="103" fillId="0" borderId="55" xfId="15" applyFont="1" applyBorder="1" applyAlignment="1">
      <alignment horizontal="center"/>
    </xf>
    <xf numFmtId="0" fontId="103" fillId="0" borderId="10" xfId="15" applyFont="1" applyBorder="1" applyAlignment="1">
      <alignment horizontal="center"/>
    </xf>
    <xf numFmtId="0" fontId="72" fillId="0" borderId="78" xfId="15" applyFont="1" applyBorder="1"/>
    <xf numFmtId="0" fontId="72" fillId="0" borderId="86" xfId="15" applyFont="1" applyBorder="1"/>
    <xf numFmtId="0" fontId="72" fillId="0" borderId="43" xfId="15" applyFont="1" applyBorder="1"/>
    <xf numFmtId="0" fontId="73" fillId="0" borderId="49" xfId="15" applyFont="1" applyBorder="1" applyAlignment="1">
      <alignment vertical="center"/>
    </xf>
    <xf numFmtId="0" fontId="44" fillId="0" borderId="0" xfId="15" applyFont="1"/>
    <xf numFmtId="0" fontId="78" fillId="0" borderId="78" xfId="15" applyFont="1" applyBorder="1"/>
    <xf numFmtId="0" fontId="78" fillId="0" borderId="73" xfId="15" applyFont="1" applyBorder="1"/>
    <xf numFmtId="0" fontId="78" fillId="0" borderId="86" xfId="15" applyFont="1" applyBorder="1"/>
    <xf numFmtId="0" fontId="78" fillId="0" borderId="43" xfId="15" applyFont="1" applyBorder="1"/>
    <xf numFmtId="0" fontId="72" fillId="0" borderId="45" xfId="15" applyFont="1" applyBorder="1"/>
    <xf numFmtId="0" fontId="73" fillId="0" borderId="50" xfId="15" applyFont="1" applyBorder="1" applyAlignment="1">
      <alignment vertical="center"/>
    </xf>
    <xf numFmtId="0" fontId="162" fillId="0" borderId="0" xfId="15" applyFont="1" applyAlignment="1">
      <alignment horizontal="center" vertical="center" wrapText="1"/>
    </xf>
    <xf numFmtId="0" fontId="66" fillId="0" borderId="0" xfId="15" applyFont="1" applyAlignment="1">
      <alignment horizontal="right"/>
    </xf>
    <xf numFmtId="0" fontId="163" fillId="0" borderId="0" xfId="15" applyFont="1" applyAlignment="1">
      <alignment horizontal="justify" vertical="top" wrapText="1"/>
    </xf>
    <xf numFmtId="0" fontId="163" fillId="0" borderId="0" xfId="15" quotePrefix="1" applyFont="1" applyAlignment="1">
      <alignment horizontal="justify" vertical="top" wrapText="1"/>
    </xf>
    <xf numFmtId="0" fontId="50" fillId="0" borderId="0" xfId="15" applyFont="1" applyAlignment="1">
      <alignment horizontal="justify" vertical="top" wrapText="1"/>
    </xf>
    <xf numFmtId="0" fontId="98" fillId="0" borderId="0" xfId="15" applyFont="1"/>
    <xf numFmtId="0" fontId="78" fillId="0" borderId="0" xfId="15" applyFont="1" applyAlignment="1">
      <alignment wrapText="1"/>
    </xf>
    <xf numFmtId="165" fontId="66" fillId="0" borderId="0" xfId="15" applyNumberFormat="1" applyFont="1" applyAlignment="1">
      <alignment horizontal="right"/>
    </xf>
    <xf numFmtId="0" fontId="70" fillId="21" borderId="11" xfId="15" applyFont="1" applyFill="1" applyBorder="1" applyAlignment="1">
      <alignment horizontal="center"/>
    </xf>
    <xf numFmtId="165" fontId="78" fillId="0" borderId="26" xfId="15" applyNumberFormat="1" applyFont="1" applyBorder="1" applyAlignment="1">
      <alignment horizontal="right"/>
    </xf>
    <xf numFmtId="165" fontId="66" fillId="0" borderId="57" xfId="15" applyNumberFormat="1" applyFont="1" applyBorder="1" applyAlignment="1">
      <alignment horizontal="right"/>
    </xf>
    <xf numFmtId="165" fontId="66" fillId="0" borderId="3" xfId="15" applyNumberFormat="1" applyFont="1" applyBorder="1" applyAlignment="1">
      <alignment horizontal="right"/>
    </xf>
    <xf numFmtId="165" fontId="78" fillId="0" borderId="39" xfId="15" applyNumberFormat="1" applyFont="1" applyBorder="1" applyAlignment="1">
      <alignment horizontal="right"/>
    </xf>
    <xf numFmtId="165" fontId="66" fillId="0" borderId="32" xfId="15" applyNumberFormat="1" applyFont="1" applyBorder="1" applyAlignment="1">
      <alignment horizontal="right"/>
    </xf>
    <xf numFmtId="165" fontId="66" fillId="0" borderId="31" xfId="15" applyNumberFormat="1" applyFont="1" applyBorder="1" applyAlignment="1">
      <alignment horizontal="right"/>
    </xf>
    <xf numFmtId="165" fontId="66" fillId="0" borderId="55" xfId="15" applyNumberFormat="1" applyFont="1" applyBorder="1" applyAlignment="1">
      <alignment horizontal="right"/>
    </xf>
    <xf numFmtId="165" fontId="66" fillId="0" borderId="9" xfId="15" applyNumberFormat="1" applyFont="1" applyBorder="1" applyAlignment="1">
      <alignment horizontal="right"/>
    </xf>
    <xf numFmtId="0" fontId="73" fillId="0" borderId="0" xfId="15" applyFont="1" applyAlignment="1">
      <alignment horizontal="center" vertical="center" wrapText="1"/>
    </xf>
    <xf numFmtId="0" fontId="69" fillId="0" borderId="78" xfId="15" applyFont="1" applyBorder="1" applyAlignment="1">
      <alignment horizontal="center" vertical="center" wrapText="1"/>
    </xf>
    <xf numFmtId="1" fontId="69" fillId="0" borderId="87" xfId="15" applyNumberFormat="1" applyFont="1" applyBorder="1" applyAlignment="1">
      <alignment horizontal="center" vertical="center"/>
    </xf>
    <xf numFmtId="0" fontId="103" fillId="0" borderId="76" xfId="15" applyFont="1" applyBorder="1" applyAlignment="1">
      <alignment horizontal="center" vertical="center" wrapText="1"/>
    </xf>
    <xf numFmtId="1" fontId="69" fillId="0" borderId="87" xfId="15" applyNumberFormat="1" applyFont="1" applyBorder="1" applyAlignment="1">
      <alignment horizontal="center" vertical="center" wrapText="1"/>
    </xf>
    <xf numFmtId="0" fontId="69" fillId="0" borderId="16" xfId="15" applyFont="1" applyBorder="1" applyAlignment="1">
      <alignment horizontal="center" vertical="center" wrapText="1"/>
    </xf>
    <xf numFmtId="0" fontId="126" fillId="0" borderId="0" xfId="15" applyFont="1"/>
    <xf numFmtId="0" fontId="124" fillId="0" borderId="51" xfId="15" applyFont="1" applyBorder="1" applyAlignment="1">
      <alignment horizontal="center"/>
    </xf>
    <xf numFmtId="0" fontId="124" fillId="0" borderId="85" xfId="15" applyFont="1" applyBorder="1" applyAlignment="1">
      <alignment horizontal="center"/>
    </xf>
    <xf numFmtId="0" fontId="124" fillId="0" borderId="74" xfId="15" applyFont="1" applyBorder="1" applyAlignment="1">
      <alignment horizontal="center" vertical="top" wrapText="1"/>
    </xf>
    <xf numFmtId="0" fontId="124" fillId="0" borderId="40" xfId="15" applyFont="1" applyBorder="1" applyAlignment="1">
      <alignment horizontal="center"/>
    </xf>
    <xf numFmtId="0" fontId="124" fillId="0" borderId="30" xfId="15" applyFont="1" applyBorder="1" applyAlignment="1">
      <alignment horizontal="center"/>
    </xf>
    <xf numFmtId="0" fontId="124" fillId="0" borderId="84" xfId="15" applyFont="1" applyBorder="1" applyAlignment="1">
      <alignment horizontal="center" vertical="top" wrapText="1"/>
    </xf>
    <xf numFmtId="0" fontId="124" fillId="0" borderId="30" xfId="15" applyFont="1" applyBorder="1" applyAlignment="1">
      <alignment horizontal="center" vertical="top" wrapText="1"/>
    </xf>
    <xf numFmtId="0" fontId="124" fillId="0" borderId="51" xfId="15" applyFont="1" applyBorder="1" applyAlignment="1">
      <alignment horizontal="center" vertical="center" wrapText="1"/>
    </xf>
    <xf numFmtId="0" fontId="124" fillId="0" borderId="85" xfId="15" applyFont="1" applyBorder="1" applyAlignment="1">
      <alignment horizontal="center" vertical="center" wrapText="1"/>
    </xf>
    <xf numFmtId="0" fontId="124" fillId="0" borderId="45" xfId="15" applyFont="1" applyBorder="1" applyAlignment="1">
      <alignment horizontal="center" vertical="top" wrapText="1"/>
    </xf>
    <xf numFmtId="0" fontId="124" fillId="0" borderId="72" xfId="15" applyFont="1" applyBorder="1" applyAlignment="1">
      <alignment horizontal="center" vertical="top" wrapText="1"/>
    </xf>
    <xf numFmtId="0" fontId="124" fillId="0" borderId="67" xfId="15" applyFont="1" applyBorder="1" applyAlignment="1">
      <alignment horizontal="center" vertical="top" wrapText="1"/>
    </xf>
    <xf numFmtId="0" fontId="17" fillId="0" borderId="0" xfId="15" applyFont="1"/>
    <xf numFmtId="0" fontId="123" fillId="0" borderId="0" xfId="15" applyFont="1"/>
    <xf numFmtId="0" fontId="3" fillId="8" borderId="14" xfId="15" applyFill="1" applyBorder="1"/>
    <xf numFmtId="0" fontId="3" fillId="8" borderId="0" xfId="15" applyFill="1"/>
    <xf numFmtId="0" fontId="3" fillId="8" borderId="39" xfId="15" applyFill="1" applyBorder="1"/>
    <xf numFmtId="0" fontId="39" fillId="9" borderId="37" xfId="15" applyFont="1" applyFill="1" applyBorder="1" applyAlignment="1">
      <alignment wrapText="1"/>
    </xf>
    <xf numFmtId="0" fontId="44" fillId="8" borderId="14" xfId="15" applyFont="1" applyFill="1" applyBorder="1" applyAlignment="1">
      <alignment wrapText="1"/>
    </xf>
    <xf numFmtId="0" fontId="44" fillId="8" borderId="0" xfId="15" applyFont="1" applyFill="1" applyAlignment="1">
      <alignment wrapText="1"/>
    </xf>
    <xf numFmtId="0" fontId="44" fillId="8" borderId="39" xfId="15" applyFont="1" applyFill="1" applyBorder="1" applyAlignment="1">
      <alignment wrapText="1"/>
    </xf>
    <xf numFmtId="0" fontId="39" fillId="8" borderId="14" xfId="15" applyFont="1" applyFill="1" applyBorder="1" applyAlignment="1">
      <alignment wrapText="1"/>
    </xf>
    <xf numFmtId="0" fontId="39" fillId="8" borderId="0" xfId="15" applyFont="1" applyFill="1" applyAlignment="1">
      <alignment wrapText="1"/>
    </xf>
    <xf numFmtId="0" fontId="39" fillId="8" borderId="39" xfId="15" applyFont="1" applyFill="1" applyBorder="1" applyAlignment="1">
      <alignment wrapText="1"/>
    </xf>
    <xf numFmtId="0" fontId="3" fillId="0" borderId="14" xfId="15" applyBorder="1" applyAlignment="1">
      <alignment wrapText="1"/>
    </xf>
    <xf numFmtId="0" fontId="3" fillId="8" borderId="0" xfId="15" applyFill="1" applyAlignment="1">
      <alignment wrapText="1"/>
    </xf>
    <xf numFmtId="0" fontId="39" fillId="9" borderId="0" xfId="15" applyFont="1" applyFill="1" applyAlignment="1">
      <alignment wrapText="1"/>
    </xf>
    <xf numFmtId="0" fontId="39" fillId="9" borderId="14" xfId="15" applyFont="1" applyFill="1" applyBorder="1" applyAlignment="1">
      <alignment wrapText="1"/>
    </xf>
    <xf numFmtId="0" fontId="38" fillId="9" borderId="0" xfId="15" applyFont="1" applyFill="1" applyAlignment="1">
      <alignment horizontal="center" wrapText="1"/>
    </xf>
    <xf numFmtId="0" fontId="43" fillId="9" borderId="0" xfId="15" applyFont="1" applyFill="1" applyAlignment="1">
      <alignment wrapText="1"/>
    </xf>
    <xf numFmtId="0" fontId="44" fillId="9" borderId="14" xfId="15" applyFont="1" applyFill="1" applyBorder="1" applyAlignment="1">
      <alignment wrapText="1"/>
    </xf>
    <xf numFmtId="0" fontId="44" fillId="9" borderId="0" xfId="15" applyFont="1" applyFill="1" applyAlignment="1">
      <alignment wrapText="1"/>
    </xf>
    <xf numFmtId="0" fontId="43" fillId="8" borderId="0" xfId="15" applyFont="1" applyFill="1" applyAlignment="1">
      <alignment horizontal="center" wrapText="1"/>
    </xf>
    <xf numFmtId="0" fontId="12" fillId="8" borderId="0" xfId="15" applyFont="1" applyFill="1" applyAlignment="1">
      <alignment horizontal="center"/>
    </xf>
    <xf numFmtId="0" fontId="49" fillId="8" borderId="0" xfId="15" applyFont="1" applyFill="1" applyAlignment="1">
      <alignment horizontal="center"/>
    </xf>
    <xf numFmtId="0" fontId="3" fillId="8" borderId="0" xfId="15" applyFill="1" applyAlignment="1">
      <alignment horizontal="center"/>
    </xf>
    <xf numFmtId="0" fontId="43" fillId="8" borderId="1" xfId="15" applyFont="1" applyFill="1" applyBorder="1" applyAlignment="1">
      <alignment wrapText="1"/>
    </xf>
    <xf numFmtId="0" fontId="43" fillId="8" borderId="21" xfId="15" applyFont="1" applyFill="1" applyBorder="1" applyAlignment="1">
      <alignment wrapText="1"/>
    </xf>
    <xf numFmtId="0" fontId="43" fillId="9" borderId="14" xfId="15" applyFont="1" applyFill="1" applyBorder="1" applyAlignment="1">
      <alignment horizontal="center" wrapText="1"/>
    </xf>
    <xf numFmtId="0" fontId="43" fillId="9" borderId="0" xfId="15" applyFont="1" applyFill="1" applyAlignment="1">
      <alignment horizontal="center" wrapText="1"/>
    </xf>
    <xf numFmtId="0" fontId="38" fillId="8" borderId="0" xfId="15" applyFont="1" applyFill="1"/>
    <xf numFmtId="0" fontId="43" fillId="8" borderId="0" xfId="15" applyFont="1" applyFill="1" applyAlignment="1">
      <alignment wrapText="1"/>
    </xf>
    <xf numFmtId="0" fontId="43" fillId="0" borderId="0" xfId="15" applyFont="1" applyAlignment="1">
      <alignment wrapText="1"/>
    </xf>
    <xf numFmtId="0" fontId="3" fillId="8" borderId="51" xfId="15" applyFill="1" applyBorder="1"/>
    <xf numFmtId="0" fontId="3" fillId="8" borderId="50" xfId="15" applyFill="1" applyBorder="1"/>
    <xf numFmtId="0" fontId="3" fillId="8" borderId="49" xfId="15" applyFill="1" applyBorder="1"/>
    <xf numFmtId="0" fontId="43" fillId="9" borderId="39" xfId="15" applyFont="1" applyFill="1" applyBorder="1" applyAlignment="1">
      <alignment horizontal="center" wrapText="1"/>
    </xf>
    <xf numFmtId="0" fontId="55" fillId="9" borderId="14" xfId="15" applyFont="1" applyFill="1" applyBorder="1" applyAlignment="1">
      <alignment horizontal="center" wrapText="1"/>
    </xf>
    <xf numFmtId="0" fontId="55" fillId="9" borderId="0" xfId="15" applyFont="1" applyFill="1" applyAlignment="1">
      <alignment horizontal="center" wrapText="1"/>
    </xf>
    <xf numFmtId="0" fontId="55" fillId="9" borderId="39" xfId="15" applyFont="1" applyFill="1" applyBorder="1" applyAlignment="1">
      <alignment horizontal="center" wrapText="1"/>
    </xf>
    <xf numFmtId="0" fontId="38" fillId="9" borderId="0" xfId="15" applyFont="1" applyFill="1" applyAlignment="1">
      <alignment wrapText="1"/>
    </xf>
    <xf numFmtId="0" fontId="38" fillId="9" borderId="32" xfId="15" applyFont="1" applyFill="1" applyBorder="1" applyAlignment="1">
      <alignment wrapText="1"/>
    </xf>
    <xf numFmtId="0" fontId="49" fillId="8" borderId="0" xfId="15" applyFont="1" applyFill="1" applyAlignment="1">
      <alignment horizontal="left" wrapText="1"/>
    </xf>
    <xf numFmtId="0" fontId="49" fillId="8" borderId="39" xfId="15" applyFont="1" applyFill="1" applyBorder="1" applyAlignment="1">
      <alignment horizontal="left" wrapText="1"/>
    </xf>
    <xf numFmtId="0" fontId="49" fillId="8" borderId="39" xfId="15" applyFont="1" applyFill="1" applyBorder="1" applyAlignment="1">
      <alignment wrapText="1"/>
    </xf>
    <xf numFmtId="0" fontId="39" fillId="8" borderId="41" xfId="15" applyFont="1" applyFill="1" applyBorder="1" applyAlignment="1">
      <alignment wrapText="1"/>
    </xf>
    <xf numFmtId="0" fontId="3" fillId="8" borderId="18" xfId="15" applyFill="1" applyBorder="1"/>
    <xf numFmtId="0" fontId="3" fillId="8" borderId="12" xfId="15" applyFill="1" applyBorder="1"/>
    <xf numFmtId="0" fontId="43" fillId="9" borderId="33" xfId="15" applyFont="1" applyFill="1" applyBorder="1" applyAlignment="1">
      <alignment wrapText="1"/>
    </xf>
    <xf numFmtId="0" fontId="44" fillId="8" borderId="41" xfId="15" applyFont="1" applyFill="1" applyBorder="1" applyAlignment="1">
      <alignment wrapText="1"/>
    </xf>
    <xf numFmtId="0" fontId="44" fillId="8" borderId="18" xfId="15" applyFont="1" applyFill="1" applyBorder="1" applyAlignment="1">
      <alignment wrapText="1"/>
    </xf>
    <xf numFmtId="0" fontId="39" fillId="8" borderId="18" xfId="15" applyFont="1" applyFill="1" applyBorder="1" applyAlignment="1">
      <alignment wrapText="1"/>
    </xf>
    <xf numFmtId="0" fontId="39" fillId="8" borderId="12" xfId="15" applyFont="1" applyFill="1" applyBorder="1" applyAlignment="1">
      <alignment wrapText="1"/>
    </xf>
    <xf numFmtId="0" fontId="39" fillId="0" borderId="34" xfId="15" applyFont="1" applyBorder="1" applyAlignment="1">
      <alignment wrapText="1"/>
    </xf>
    <xf numFmtId="0" fontId="3" fillId="8" borderId="41" xfId="15" applyFill="1" applyBorder="1"/>
    <xf numFmtId="0" fontId="3" fillId="9" borderId="0" xfId="15" applyFill="1"/>
    <xf numFmtId="0" fontId="38" fillId="9" borderId="0" xfId="15" applyFont="1" applyFill="1"/>
    <xf numFmtId="0" fontId="44" fillId="9" borderId="134" xfId="15" applyFont="1" applyFill="1" applyBorder="1" applyAlignment="1">
      <alignment horizontal="center" wrapText="1"/>
    </xf>
    <xf numFmtId="0" fontId="43" fillId="9" borderId="0" xfId="15" applyFont="1" applyFill="1" applyAlignment="1">
      <alignment horizontal="center"/>
    </xf>
    <xf numFmtId="0" fontId="44" fillId="9" borderId="0" xfId="15" applyFont="1" applyFill="1" applyAlignment="1">
      <alignment horizontal="center" wrapText="1"/>
    </xf>
    <xf numFmtId="0" fontId="44" fillId="9" borderId="133" xfId="15" applyFont="1" applyFill="1" applyBorder="1" applyAlignment="1">
      <alignment horizontal="center" wrapText="1"/>
    </xf>
    <xf numFmtId="0" fontId="44" fillId="9" borderId="134" xfId="15" applyFont="1" applyFill="1" applyBorder="1" applyAlignment="1">
      <alignment wrapText="1"/>
    </xf>
    <xf numFmtId="0" fontId="44" fillId="9" borderId="0" xfId="15" applyFont="1" applyFill="1"/>
    <xf numFmtId="0" fontId="44" fillId="9" borderId="133" xfId="15" applyFont="1" applyFill="1" applyBorder="1" applyAlignment="1">
      <alignment wrapText="1"/>
    </xf>
    <xf numFmtId="0" fontId="44" fillId="0" borderId="0" xfId="15" applyFont="1" applyAlignment="1">
      <alignment wrapText="1"/>
    </xf>
    <xf numFmtId="0" fontId="3" fillId="8" borderId="134" xfId="15" applyFill="1" applyBorder="1"/>
    <xf numFmtId="49" fontId="3" fillId="8" borderId="133" xfId="15" applyNumberFormat="1" applyFill="1" applyBorder="1"/>
    <xf numFmtId="49" fontId="3" fillId="8" borderId="133" xfId="15" applyNumberFormat="1" applyFill="1" applyBorder="1" applyAlignment="1">
      <alignment horizontal="center"/>
    </xf>
    <xf numFmtId="0" fontId="43" fillId="8" borderId="0" xfId="15" applyFont="1" applyFill="1" applyAlignment="1">
      <alignment horizontal="left" wrapText="1"/>
    </xf>
    <xf numFmtId="0" fontId="43" fillId="8" borderId="133" xfId="15" applyFont="1" applyFill="1" applyBorder="1" applyAlignment="1">
      <alignment horizontal="left" wrapText="1"/>
    </xf>
    <xf numFmtId="49" fontId="148" fillId="8" borderId="133" xfId="15" applyNumberFormat="1" applyFont="1" applyFill="1" applyBorder="1" applyAlignment="1">
      <alignment horizontal="center" vertical="center"/>
    </xf>
    <xf numFmtId="0" fontId="146" fillId="0" borderId="134" xfId="15" applyFont="1" applyBorder="1" applyAlignment="1">
      <alignment horizontal="center" vertical="center"/>
    </xf>
    <xf numFmtId="0" fontId="146" fillId="8" borderId="0" xfId="15" applyFont="1" applyFill="1" applyAlignment="1">
      <alignment horizontal="center" vertical="center"/>
    </xf>
    <xf numFmtId="0" fontId="148" fillId="8" borderId="0" xfId="15" applyFont="1" applyFill="1" applyAlignment="1">
      <alignment horizontal="center" vertical="center"/>
    </xf>
    <xf numFmtId="0" fontId="148" fillId="8" borderId="0" xfId="15" applyFont="1" applyFill="1" applyAlignment="1">
      <alignment horizontal="left" vertical="center"/>
    </xf>
    <xf numFmtId="0" fontId="148" fillId="8" borderId="133" xfId="15" applyFont="1" applyFill="1" applyBorder="1" applyAlignment="1">
      <alignment horizontal="center" vertical="center"/>
    </xf>
    <xf numFmtId="0" fontId="146" fillId="12" borderId="35" xfId="15" applyFont="1" applyFill="1" applyBorder="1" applyAlignment="1">
      <alignment horizontal="center" vertical="center"/>
    </xf>
    <xf numFmtId="0" fontId="146" fillId="12" borderId="18" xfId="15" applyFont="1" applyFill="1" applyBorder="1" applyAlignment="1">
      <alignment horizontal="center" vertical="center"/>
    </xf>
    <xf numFmtId="0" fontId="147" fillId="12" borderId="18" xfId="15" applyFont="1" applyFill="1" applyBorder="1" applyAlignment="1">
      <alignment horizontal="center" vertical="center"/>
    </xf>
    <xf numFmtId="0" fontId="147" fillId="12" borderId="135" xfId="15" applyFont="1" applyFill="1" applyBorder="1" applyAlignment="1">
      <alignment horizontal="left" vertical="center"/>
    </xf>
    <xf numFmtId="0" fontId="56" fillId="9" borderId="0" xfId="15" applyFont="1" applyFill="1" applyAlignment="1">
      <alignment horizontal="left" wrapText="1"/>
    </xf>
    <xf numFmtId="0" fontId="41" fillId="9" borderId="0" xfId="15" applyFont="1" applyFill="1" applyAlignment="1">
      <alignment horizontal="center" wrapText="1"/>
    </xf>
    <xf numFmtId="0" fontId="3" fillId="0" borderId="0" xfId="15" applyAlignment="1">
      <alignment wrapText="1"/>
    </xf>
    <xf numFmtId="0" fontId="39" fillId="9" borderId="131" xfId="15" applyFont="1" applyFill="1" applyBorder="1" applyAlignment="1">
      <alignment wrapText="1"/>
    </xf>
    <xf numFmtId="0" fontId="12" fillId="8" borderId="0" xfId="15" applyFont="1" applyFill="1"/>
    <xf numFmtId="0" fontId="154" fillId="8" borderId="0" xfId="15" applyFont="1" applyFill="1"/>
    <xf numFmtId="0" fontId="154" fillId="11" borderId="11" xfId="15" applyFont="1" applyFill="1" applyBorder="1" applyAlignment="1">
      <alignment horizontal="center"/>
    </xf>
    <xf numFmtId="0" fontId="153" fillId="8" borderId="0" xfId="15" applyFont="1" applyFill="1"/>
    <xf numFmtId="0" fontId="153" fillId="11" borderId="11" xfId="15" applyFont="1" applyFill="1" applyBorder="1" applyAlignment="1">
      <alignment horizontal="center"/>
    </xf>
    <xf numFmtId="0" fontId="12" fillId="0" borderId="0" xfId="15" applyFont="1"/>
    <xf numFmtId="0" fontId="12" fillId="0" borderId="39" xfId="15" applyFont="1" applyBorder="1"/>
    <xf numFmtId="0" fontId="3" fillId="8" borderId="38" xfId="15" applyFill="1" applyBorder="1"/>
    <xf numFmtId="0" fontId="3" fillId="8" borderId="37" xfId="15" applyFill="1" applyBorder="1"/>
    <xf numFmtId="0" fontId="12" fillId="8" borderId="37" xfId="15" applyFont="1" applyFill="1" applyBorder="1" applyAlignment="1">
      <alignment horizontal="center"/>
    </xf>
    <xf numFmtId="0" fontId="3" fillId="8" borderId="36" xfId="15" applyFill="1" applyBorder="1"/>
    <xf numFmtId="0" fontId="12" fillId="0" borderId="77" xfId="15" applyFont="1" applyBorder="1" applyAlignment="1">
      <alignment horizontal="center"/>
    </xf>
    <xf numFmtId="0" fontId="12" fillId="0" borderId="75" xfId="15" applyFont="1" applyBorder="1" applyAlignment="1">
      <alignment horizontal="center"/>
    </xf>
    <xf numFmtId="0" fontId="0" fillId="0" borderId="57" xfId="0" applyBorder="1"/>
    <xf numFmtId="0" fontId="3" fillId="8" borderId="4" xfId="15" applyFill="1" applyBorder="1"/>
    <xf numFmtId="0" fontId="12" fillId="0" borderId="20" xfId="15" applyFont="1" applyBorder="1" applyAlignment="1">
      <alignment horizontal="center"/>
    </xf>
    <xf numFmtId="0" fontId="12" fillId="0" borderId="17" xfId="15" applyFont="1" applyBorder="1" applyAlignment="1">
      <alignment horizontal="center"/>
    </xf>
    <xf numFmtId="0" fontId="0" fillId="0" borderId="12" xfId="0" applyBorder="1"/>
    <xf numFmtId="0" fontId="3" fillId="8" borderId="7" xfId="15" applyFill="1" applyBorder="1"/>
    <xf numFmtId="0" fontId="0" fillId="8" borderId="35" xfId="0" applyFill="1" applyBorder="1"/>
    <xf numFmtId="0" fontId="0" fillId="8" borderId="18" xfId="0" applyFill="1" applyBorder="1"/>
    <xf numFmtId="0" fontId="12" fillId="0" borderId="6" xfId="15" applyFont="1" applyBorder="1" applyAlignment="1">
      <alignment horizontal="center"/>
    </xf>
    <xf numFmtId="0" fontId="0" fillId="0" borderId="16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3" fillId="11" borderId="36" xfId="15" applyFill="1" applyBorder="1"/>
    <xf numFmtId="0" fontId="0" fillId="8" borderId="0" xfId="0" applyFill="1" applyAlignment="1">
      <alignment horizontal="left" vertical="top" wrapText="1"/>
    </xf>
    <xf numFmtId="0" fontId="43" fillId="8" borderId="56" xfId="15" applyFont="1" applyFill="1" applyBorder="1" applyAlignment="1">
      <alignment wrapText="1"/>
    </xf>
    <xf numFmtId="0" fontId="43" fillId="8" borderId="35" xfId="15" applyFont="1" applyFill="1" applyBorder="1" applyAlignment="1">
      <alignment horizontal="left" vertical="top" wrapText="1"/>
    </xf>
    <xf numFmtId="0" fontId="43" fillId="8" borderId="30" xfId="15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11" borderId="87" xfId="0" applyFill="1" applyBorder="1" applyAlignment="1">
      <alignment horizontal="left" vertical="center"/>
    </xf>
    <xf numFmtId="0" fontId="0" fillId="8" borderId="0" xfId="0" applyFill="1" applyAlignment="1">
      <alignment horizontal="left" vertical="center" wrapText="1"/>
    </xf>
    <xf numFmtId="0" fontId="0" fillId="8" borderId="39" xfId="0" applyFill="1" applyBorder="1" applyAlignment="1">
      <alignment horizontal="left" vertical="center" wrapText="1"/>
    </xf>
    <xf numFmtId="0" fontId="0" fillId="8" borderId="14" xfId="0" applyFill="1" applyBorder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152" fillId="8" borderId="0" xfId="15" applyFont="1" applyFill="1" applyAlignment="1">
      <alignment horizontal="left" vertical="center"/>
    </xf>
    <xf numFmtId="0" fontId="0" fillId="8" borderId="0" xfId="0" applyFill="1" applyAlignment="1">
      <alignment vertical="center"/>
    </xf>
    <xf numFmtId="0" fontId="3" fillId="8" borderId="0" xfId="15" applyFill="1" applyAlignment="1">
      <alignment vertical="center" wrapText="1"/>
    </xf>
    <xf numFmtId="0" fontId="0" fillId="0" borderId="50" xfId="0" applyBorder="1" applyAlignment="1">
      <alignment vertical="center" wrapText="1"/>
    </xf>
    <xf numFmtId="0" fontId="3" fillId="8" borderId="0" xfId="15" applyFill="1" applyAlignment="1">
      <alignment horizontal="center" wrapText="1"/>
    </xf>
    <xf numFmtId="0" fontId="32" fillId="0" borderId="11" xfId="15" applyFont="1" applyBorder="1" applyAlignment="1">
      <alignment vertical="top" wrapText="1"/>
    </xf>
    <xf numFmtId="0" fontId="27" fillId="0" borderId="68" xfId="15" applyFont="1" applyBorder="1" applyAlignment="1">
      <alignment vertical="top" wrapText="1"/>
    </xf>
    <xf numFmtId="0" fontId="27" fillId="0" borderId="74" xfId="15" applyFont="1" applyBorder="1" applyAlignment="1">
      <alignment vertical="top" wrapText="1"/>
    </xf>
    <xf numFmtId="0" fontId="32" fillId="0" borderId="45" xfId="15" applyFont="1" applyBorder="1" applyAlignment="1">
      <alignment vertical="top" wrapText="1"/>
    </xf>
    <xf numFmtId="0" fontId="27" fillId="0" borderId="14" xfId="15" applyFont="1" applyBorder="1" applyAlignment="1">
      <alignment vertical="top" wrapText="1"/>
    </xf>
    <xf numFmtId="0" fontId="27" fillId="0" borderId="51" xfId="15" applyFont="1" applyBorder="1" applyAlignment="1">
      <alignment vertical="top" wrapText="1"/>
    </xf>
    <xf numFmtId="0" fontId="14" fillId="4" borderId="0" xfId="10" applyFont="1" applyFill="1" applyAlignment="1">
      <alignment vertical="center"/>
    </xf>
    <xf numFmtId="0" fontId="50" fillId="4" borderId="0" xfId="10" applyFont="1" applyFill="1"/>
    <xf numFmtId="0" fontId="14" fillId="4" borderId="0" xfId="10" applyFont="1" applyFill="1"/>
    <xf numFmtId="0" fontId="24" fillId="5" borderId="9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49" fontId="22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22" fillId="3" borderId="6" xfId="0" applyNumberFormat="1" applyFont="1" applyFill="1" applyBorder="1" applyAlignment="1">
      <alignment horizontal="center" vertical="center" wrapText="1"/>
    </xf>
    <xf numFmtId="2" fontId="20" fillId="0" borderId="6" xfId="1" applyNumberFormat="1" applyFont="1" applyFill="1" applyBorder="1" applyAlignment="1" applyProtection="1">
      <alignment horizontal="center" vertical="center"/>
      <protection locked="0"/>
    </xf>
    <xf numFmtId="49" fontId="22" fillId="3" borderId="6" xfId="0" applyNumberFormat="1" applyFont="1" applyFill="1" applyBorder="1" applyAlignment="1">
      <alignment horizontal="center" vertical="center" wrapText="1"/>
    </xf>
    <xf numFmtId="1" fontId="22" fillId="0" borderId="6" xfId="0" applyNumberFormat="1" applyFont="1" applyBorder="1" applyAlignment="1" applyProtection="1">
      <alignment horizontal="left" vertical="center"/>
      <protection locked="0"/>
    </xf>
    <xf numFmtId="1" fontId="22" fillId="0" borderId="6" xfId="0" applyNumberFormat="1" applyFont="1" applyBorder="1" applyAlignment="1" applyProtection="1">
      <alignment horizontal="center" vertical="center"/>
      <protection locked="0"/>
    </xf>
    <xf numFmtId="0" fontId="34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135" fillId="0" borderId="7" xfId="0" applyFont="1" applyBorder="1" applyAlignment="1">
      <alignment horizontal="left" wrapText="1"/>
    </xf>
    <xf numFmtId="0" fontId="29" fillId="6" borderId="43" xfId="0" applyFont="1" applyFill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0" fillId="0" borderId="0" xfId="0" applyFont="1"/>
    <xf numFmtId="0" fontId="22" fillId="0" borderId="0" xfId="0" applyFont="1" applyAlignment="1">
      <alignment horizontal="left" wrapText="1"/>
    </xf>
    <xf numFmtId="0" fontId="24" fillId="8" borderId="9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vertical="center" wrapText="1"/>
    </xf>
    <xf numFmtId="0" fontId="22" fillId="8" borderId="0" xfId="0" applyFont="1" applyFill="1" applyAlignment="1">
      <alignment vertical="center" wrapText="1"/>
    </xf>
    <xf numFmtId="0" fontId="148" fillId="0" borderId="34" xfId="14" applyFont="1" applyBorder="1" applyAlignment="1">
      <alignment horizontal="center" wrapText="1"/>
    </xf>
    <xf numFmtId="0" fontId="148" fillId="0" borderId="1" xfId="14" applyFont="1" applyBorder="1" applyAlignment="1">
      <alignment horizontal="center" wrapText="1"/>
    </xf>
    <xf numFmtId="0" fontId="61" fillId="0" borderId="0" xfId="14" applyFont="1" applyAlignment="1">
      <alignment horizontal="center"/>
    </xf>
    <xf numFmtId="0" fontId="64" fillId="0" borderId="12" xfId="14" applyFont="1" applyBorder="1" applyAlignment="1">
      <alignment horizontal="left" vertical="center"/>
    </xf>
    <xf numFmtId="0" fontId="64" fillId="0" borderId="35" xfId="14" applyFont="1" applyBorder="1" applyAlignment="1">
      <alignment horizontal="left" vertical="center"/>
    </xf>
    <xf numFmtId="0" fontId="64" fillId="0" borderId="12" xfId="14" applyFont="1" applyBorder="1" applyAlignment="1">
      <alignment horizontal="left" vertical="top" wrapText="1"/>
    </xf>
    <xf numFmtId="0" fontId="64" fillId="0" borderId="35" xfId="14" applyFont="1" applyBorder="1" applyAlignment="1">
      <alignment horizontal="left" vertical="top" wrapText="1"/>
    </xf>
    <xf numFmtId="14" fontId="64" fillId="0" borderId="6" xfId="14" applyNumberFormat="1" applyFont="1" applyBorder="1" applyAlignment="1">
      <alignment horizontal="center" vertical="center"/>
    </xf>
    <xf numFmtId="0" fontId="64" fillId="0" borderId="6" xfId="14" applyFont="1" applyBorder="1" applyAlignment="1">
      <alignment horizontal="center" vertical="center"/>
    </xf>
    <xf numFmtId="0" fontId="64" fillId="0" borderId="5" xfId="14" applyFont="1" applyBorder="1" applyAlignment="1">
      <alignment horizontal="center" vertical="center"/>
    </xf>
    <xf numFmtId="0" fontId="3" fillId="0" borderId="0" xfId="14"/>
    <xf numFmtId="0" fontId="64" fillId="0" borderId="23" xfId="14" applyFont="1" applyBorder="1" applyAlignment="1">
      <alignment horizontal="left" vertical="center"/>
    </xf>
    <xf numFmtId="0" fontId="64" fillId="0" borderId="148" xfId="14" applyFont="1" applyBorder="1" applyAlignment="1">
      <alignment horizontal="left" vertical="center"/>
    </xf>
    <xf numFmtId="0" fontId="64" fillId="0" borderId="57" xfId="14" applyFont="1" applyBorder="1" applyAlignment="1">
      <alignment horizontal="left" vertical="center"/>
    </xf>
    <xf numFmtId="0" fontId="64" fillId="0" borderId="56" xfId="14" applyFont="1" applyBorder="1" applyAlignment="1">
      <alignment horizontal="left" vertical="center"/>
    </xf>
    <xf numFmtId="0" fontId="64" fillId="0" borderId="149" xfId="14" applyFont="1" applyBorder="1" applyAlignment="1">
      <alignment horizontal="left" vertical="center" wrapText="1"/>
    </xf>
    <xf numFmtId="0" fontId="64" fillId="0" borderId="150" xfId="14" applyFont="1" applyBorder="1" applyAlignment="1">
      <alignment horizontal="left" vertical="center" wrapText="1"/>
    </xf>
    <xf numFmtId="0" fontId="64" fillId="0" borderId="12" xfId="14" applyFont="1" applyBorder="1" applyAlignment="1">
      <alignment horizontal="left" vertical="center" wrapText="1"/>
    </xf>
    <xf numFmtId="0" fontId="64" fillId="0" borderId="35" xfId="14" applyFont="1" applyBorder="1" applyAlignment="1">
      <alignment horizontal="left" vertical="center" wrapText="1"/>
    </xf>
    <xf numFmtId="0" fontId="64" fillId="8" borderId="6" xfId="14" applyFont="1" applyFill="1" applyBorder="1" applyAlignment="1">
      <alignment horizontal="left" vertical="center" wrapText="1"/>
    </xf>
    <xf numFmtId="0" fontId="64" fillId="0" borderId="12" xfId="14" applyFont="1" applyBorder="1" applyAlignment="1">
      <alignment vertical="center" wrapText="1"/>
    </xf>
    <xf numFmtId="0" fontId="64" fillId="0" borderId="35" xfId="14" applyFont="1" applyBorder="1" applyAlignment="1">
      <alignment vertical="center" wrapText="1"/>
    </xf>
    <xf numFmtId="0" fontId="64" fillId="8" borderId="12" xfId="14" applyFont="1" applyFill="1" applyBorder="1" applyAlignment="1">
      <alignment horizontal="left" vertical="center" wrapText="1"/>
    </xf>
    <xf numFmtId="0" fontId="64" fillId="8" borderId="35" xfId="14" applyFont="1" applyFill="1" applyBorder="1" applyAlignment="1">
      <alignment horizontal="left" vertical="center" wrapText="1"/>
    </xf>
    <xf numFmtId="0" fontId="58" fillId="0" borderId="0" xfId="14" applyFont="1" applyAlignment="1">
      <alignment horizontal="center"/>
    </xf>
    <xf numFmtId="0" fontId="59" fillId="0" borderId="0" xfId="14" applyFont="1" applyAlignment="1">
      <alignment horizontal="center"/>
    </xf>
    <xf numFmtId="0" fontId="60" fillId="0" borderId="0" xfId="14" applyFont="1" applyAlignment="1">
      <alignment horizontal="center"/>
    </xf>
    <xf numFmtId="0" fontId="62" fillId="0" borderId="58" xfId="14" applyFont="1" applyBorder="1" applyAlignment="1">
      <alignment horizontal="center" vertical="center" wrapText="1"/>
    </xf>
    <xf numFmtId="0" fontId="63" fillId="0" borderId="59" xfId="14" applyFont="1" applyBorder="1" applyAlignment="1">
      <alignment horizontal="center" vertical="center" wrapText="1"/>
    </xf>
    <xf numFmtId="0" fontId="62" fillId="0" borderId="61" xfId="14" applyFont="1" applyBorder="1" applyAlignment="1">
      <alignment horizontal="center" vertical="center" wrapText="1"/>
    </xf>
    <xf numFmtId="0" fontId="63" fillId="0" borderId="0" xfId="14" applyFont="1" applyAlignment="1">
      <alignment horizontal="center" vertical="center" wrapText="1"/>
    </xf>
    <xf numFmtId="0" fontId="62" fillId="0" borderId="0" xfId="14" applyFont="1" applyAlignment="1">
      <alignment horizontal="center" vertical="center" wrapText="1"/>
    </xf>
    <xf numFmtId="0" fontId="62" fillId="0" borderId="63" xfId="14" applyFont="1" applyBorder="1" applyAlignment="1">
      <alignment horizontal="center" vertical="center" wrapText="1"/>
    </xf>
    <xf numFmtId="0" fontId="62" fillId="0" borderId="64" xfId="14" applyFont="1" applyBorder="1" applyAlignment="1">
      <alignment horizontal="center" vertical="center" wrapText="1"/>
    </xf>
    <xf numFmtId="0" fontId="64" fillId="0" borderId="55" xfId="14" applyFont="1" applyBorder="1" applyAlignment="1">
      <alignment horizontal="left"/>
    </xf>
    <xf numFmtId="0" fontId="64" fillId="0" borderId="48" xfId="14" applyFont="1" applyBorder="1" applyAlignment="1">
      <alignment horizontal="left"/>
    </xf>
    <xf numFmtId="0" fontId="64" fillId="0" borderId="52" xfId="14" applyFont="1" applyBorder="1" applyAlignment="1">
      <alignment horizontal="left"/>
    </xf>
    <xf numFmtId="0" fontId="14" fillId="0" borderId="0" xfId="15" applyFont="1" applyAlignment="1">
      <alignment horizontal="justify" wrapText="1"/>
    </xf>
    <xf numFmtId="0" fontId="3" fillId="0" borderId="0" xfId="15" applyAlignment="1">
      <alignment horizontal="justify" wrapText="1"/>
    </xf>
    <xf numFmtId="0" fontId="14" fillId="0" borderId="0" xfId="15" applyFont="1" applyAlignment="1">
      <alignment horizontal="justify" vertical="top" wrapText="1"/>
    </xf>
    <xf numFmtId="0" fontId="14" fillId="0" borderId="1" xfId="15" applyFont="1" applyBorder="1" applyAlignment="1">
      <alignment horizontal="justify" wrapText="1"/>
    </xf>
    <xf numFmtId="0" fontId="73" fillId="21" borderId="67" xfId="15" applyFont="1" applyFill="1" applyBorder="1" applyAlignment="1">
      <alignment horizontal="center" vertical="center"/>
    </xf>
    <xf numFmtId="0" fontId="73" fillId="21" borderId="68" xfId="15" applyFont="1" applyFill="1" applyBorder="1" applyAlignment="1">
      <alignment horizontal="center" vertical="center"/>
    </xf>
    <xf numFmtId="0" fontId="73" fillId="21" borderId="74" xfId="15" applyFont="1" applyFill="1" applyBorder="1" applyAlignment="1">
      <alignment horizontal="center" vertical="center"/>
    </xf>
    <xf numFmtId="0" fontId="71" fillId="0" borderId="43" xfId="15" applyFont="1" applyBorder="1" applyAlignment="1">
      <alignment horizontal="center" vertical="center" wrapText="1"/>
    </xf>
    <xf numFmtId="0" fontId="71" fillId="0" borderId="44" xfId="15" applyFont="1" applyBorder="1" applyAlignment="1">
      <alignment horizontal="center" vertical="center" wrapText="1"/>
    </xf>
    <xf numFmtId="0" fontId="71" fillId="0" borderId="45" xfId="15" applyFont="1" applyBorder="1" applyAlignment="1">
      <alignment horizontal="center" vertical="center" wrapText="1"/>
    </xf>
    <xf numFmtId="0" fontId="73" fillId="0" borderId="36" xfId="15" applyFont="1" applyBorder="1" applyAlignment="1">
      <alignment horizontal="center" vertical="center" wrapText="1"/>
    </xf>
    <xf numFmtId="0" fontId="73" fillId="0" borderId="38" xfId="15" applyFont="1" applyBorder="1" applyAlignment="1">
      <alignment horizontal="center" vertical="center" wrapText="1"/>
    </xf>
    <xf numFmtId="0" fontId="73" fillId="0" borderId="39" xfId="15" applyFont="1" applyBorder="1" applyAlignment="1">
      <alignment horizontal="center" vertical="center" wrapText="1"/>
    </xf>
    <xf numFmtId="0" fontId="73" fillId="0" borderId="14" xfId="15" applyFont="1" applyBorder="1" applyAlignment="1">
      <alignment horizontal="center" vertical="center" wrapText="1"/>
    </xf>
    <xf numFmtId="0" fontId="73" fillId="0" borderId="49" xfId="15" applyFont="1" applyBorder="1" applyAlignment="1">
      <alignment horizontal="center" vertical="center" wrapText="1"/>
    </xf>
    <xf numFmtId="0" fontId="73" fillId="0" borderId="51" xfId="15" applyFont="1" applyBorder="1" applyAlignment="1">
      <alignment horizontal="center" vertical="center" wrapText="1"/>
    </xf>
    <xf numFmtId="0" fontId="74" fillId="0" borderId="67" xfId="15" applyFont="1" applyBorder="1" applyAlignment="1">
      <alignment horizontal="center" vertical="center" wrapText="1"/>
    </xf>
    <xf numFmtId="0" fontId="74" fillId="0" borderId="68" xfId="15" applyFont="1" applyBorder="1" applyAlignment="1">
      <alignment horizontal="center" vertical="center" wrapText="1"/>
    </xf>
    <xf numFmtId="0" fontId="74" fillId="0" borderId="74" xfId="15" applyFont="1" applyBorder="1" applyAlignment="1">
      <alignment horizontal="center" vertical="center" wrapText="1"/>
    </xf>
    <xf numFmtId="1" fontId="75" fillId="10" borderId="43" xfId="15" applyNumberFormat="1" applyFont="1" applyFill="1" applyBorder="1" applyAlignment="1">
      <alignment horizontal="center" vertical="center" wrapText="1"/>
    </xf>
    <xf numFmtId="1" fontId="75" fillId="10" borderId="44" xfId="15" applyNumberFormat="1" applyFont="1" applyFill="1" applyBorder="1" applyAlignment="1">
      <alignment horizontal="center" vertical="center" wrapText="1"/>
    </xf>
    <xf numFmtId="1" fontId="75" fillId="10" borderId="37" xfId="15" applyNumberFormat="1" applyFont="1" applyFill="1" applyBorder="1" applyAlignment="1">
      <alignment horizontal="center" vertical="center" wrapText="1"/>
    </xf>
    <xf numFmtId="1" fontId="75" fillId="10" borderId="38" xfId="15" applyNumberFormat="1" applyFont="1" applyFill="1" applyBorder="1" applyAlignment="1">
      <alignment horizontal="center" vertical="center" wrapText="1"/>
    </xf>
    <xf numFmtId="1" fontId="75" fillId="10" borderId="45" xfId="15" applyNumberFormat="1" applyFont="1" applyFill="1" applyBorder="1" applyAlignment="1">
      <alignment horizontal="center" vertical="center"/>
    </xf>
    <xf numFmtId="0" fontId="73" fillId="14" borderId="67" xfId="15" applyFont="1" applyFill="1" applyBorder="1" applyAlignment="1">
      <alignment horizontal="center" vertical="center"/>
    </xf>
    <xf numFmtId="0" fontId="73" fillId="14" borderId="68" xfId="15" applyFont="1" applyFill="1" applyBorder="1" applyAlignment="1">
      <alignment horizontal="center" vertical="center"/>
    </xf>
    <xf numFmtId="0" fontId="73" fillId="14" borderId="74" xfId="15" applyFont="1" applyFill="1" applyBorder="1" applyAlignment="1">
      <alignment horizontal="center" vertical="center"/>
    </xf>
    <xf numFmtId="0" fontId="73" fillId="15" borderId="67" xfId="15" applyFont="1" applyFill="1" applyBorder="1" applyAlignment="1">
      <alignment horizontal="center" vertical="center"/>
    </xf>
    <xf numFmtId="0" fontId="73" fillId="15" borderId="68" xfId="15" applyFont="1" applyFill="1" applyBorder="1" applyAlignment="1">
      <alignment horizontal="center" vertical="center"/>
    </xf>
    <xf numFmtId="0" fontId="73" fillId="15" borderId="74" xfId="15" applyFont="1" applyFill="1" applyBorder="1" applyAlignment="1">
      <alignment horizontal="center" vertical="center"/>
    </xf>
    <xf numFmtId="1" fontId="69" fillId="0" borderId="70" xfId="15" applyNumberFormat="1" applyFont="1" applyBorder="1" applyAlignment="1">
      <alignment horizontal="center" vertical="center" wrapText="1"/>
    </xf>
    <xf numFmtId="1" fontId="69" fillId="0" borderId="31" xfId="15" applyNumberFormat="1" applyFont="1" applyBorder="1" applyAlignment="1">
      <alignment horizontal="center" vertical="center" wrapText="1"/>
    </xf>
    <xf numFmtId="1" fontId="69" fillId="0" borderId="75" xfId="15" applyNumberFormat="1" applyFont="1" applyBorder="1" applyAlignment="1">
      <alignment horizontal="center" vertical="center" wrapText="1"/>
    </xf>
    <xf numFmtId="0" fontId="69" fillId="0" borderId="73" xfId="15" applyFont="1" applyBorder="1" applyAlignment="1">
      <alignment horizontal="center" vertical="center" wrapText="1"/>
    </xf>
    <xf numFmtId="0" fontId="69" fillId="0" borderId="45" xfId="15" applyFont="1" applyBorder="1" applyAlignment="1">
      <alignment horizontal="center" vertical="center" wrapText="1"/>
    </xf>
    <xf numFmtId="1" fontId="69" fillId="0" borderId="36" xfId="15" applyNumberFormat="1" applyFont="1" applyBorder="1" applyAlignment="1">
      <alignment horizontal="center" vertical="center"/>
    </xf>
    <xf numFmtId="1" fontId="69" fillId="0" borderId="37" xfId="15" applyNumberFormat="1" applyFont="1" applyBorder="1" applyAlignment="1">
      <alignment horizontal="center" vertical="center"/>
    </xf>
    <xf numFmtId="1" fontId="69" fillId="0" borderId="38" xfId="15" applyNumberFormat="1" applyFont="1" applyBorder="1" applyAlignment="1">
      <alignment horizontal="center" vertical="center"/>
    </xf>
    <xf numFmtId="1" fontId="69" fillId="0" borderId="36" xfId="15" applyNumberFormat="1" applyFont="1" applyBorder="1" applyAlignment="1">
      <alignment horizontal="center" vertical="center" wrapText="1"/>
    </xf>
    <xf numFmtId="1" fontId="69" fillId="0" borderId="38" xfId="15" applyNumberFormat="1" applyFont="1" applyBorder="1" applyAlignment="1">
      <alignment horizontal="center" vertical="center" wrapText="1"/>
    </xf>
    <xf numFmtId="1" fontId="69" fillId="0" borderId="49" xfId="15" applyNumberFormat="1" applyFont="1" applyBorder="1" applyAlignment="1">
      <alignment horizontal="center" vertical="center" wrapText="1"/>
    </xf>
    <xf numFmtId="1" fontId="69" fillId="0" borderId="51" xfId="15" applyNumberFormat="1" applyFont="1" applyBorder="1" applyAlignment="1">
      <alignment horizontal="center" vertical="center" wrapText="1"/>
    </xf>
    <xf numFmtId="0" fontId="69" fillId="0" borderId="69" xfId="15" applyFont="1" applyBorder="1" applyAlignment="1">
      <alignment horizontal="center" vertical="center" wrapText="1"/>
    </xf>
    <xf numFmtId="0" fontId="69" fillId="0" borderId="71" xfId="15" applyFont="1" applyBorder="1" applyAlignment="1">
      <alignment horizontal="center" vertical="center" wrapText="1"/>
    </xf>
    <xf numFmtId="0" fontId="69" fillId="0" borderId="66" xfId="15" applyFont="1" applyBorder="1" applyAlignment="1">
      <alignment horizontal="center" vertical="center" wrapText="1"/>
    </xf>
    <xf numFmtId="0" fontId="3" fillId="0" borderId="57" xfId="15" applyBorder="1" applyAlignment="1">
      <alignment horizontal="center" vertical="center" wrapText="1"/>
    </xf>
    <xf numFmtId="0" fontId="3" fillId="0" borderId="54" xfId="15" applyBorder="1" applyAlignment="1">
      <alignment horizontal="center" vertical="center"/>
    </xf>
    <xf numFmtId="0" fontId="72" fillId="0" borderId="36" xfId="15" applyFont="1" applyBorder="1" applyAlignment="1">
      <alignment horizontal="center" vertical="center" wrapText="1"/>
    </xf>
    <xf numFmtId="0" fontId="72" fillId="0" borderId="37" xfId="15" applyFont="1" applyBorder="1" applyAlignment="1">
      <alignment horizontal="center" vertical="center" wrapText="1"/>
    </xf>
    <xf numFmtId="0" fontId="72" fillId="0" borderId="38" xfId="15" applyFont="1" applyBorder="1" applyAlignment="1">
      <alignment horizontal="center" vertical="center" wrapText="1"/>
    </xf>
    <xf numFmtId="0" fontId="72" fillId="0" borderId="39" xfId="15" applyFont="1" applyBorder="1" applyAlignment="1">
      <alignment horizontal="center" vertical="center" wrapText="1"/>
    </xf>
    <xf numFmtId="0" fontId="72" fillId="0" borderId="0" xfId="15" applyFont="1" applyAlignment="1">
      <alignment horizontal="center" vertical="center" wrapText="1"/>
    </xf>
    <xf numFmtId="0" fontId="72" fillId="0" borderId="14" xfId="15" applyFont="1" applyBorder="1" applyAlignment="1">
      <alignment horizontal="center" vertical="center" wrapText="1"/>
    </xf>
    <xf numFmtId="0" fontId="72" fillId="0" borderId="49" xfId="15" applyFont="1" applyBorder="1" applyAlignment="1">
      <alignment horizontal="center" vertical="center" wrapText="1"/>
    </xf>
    <xf numFmtId="0" fontId="72" fillId="0" borderId="50" xfId="15" applyFont="1" applyBorder="1" applyAlignment="1">
      <alignment horizontal="center" vertical="center" wrapText="1"/>
    </xf>
    <xf numFmtId="0" fontId="72" fillId="0" borderId="51" xfId="15" applyFont="1" applyBorder="1" applyAlignment="1">
      <alignment horizontal="center" vertical="center" wrapText="1"/>
    </xf>
    <xf numFmtId="1" fontId="69" fillId="0" borderId="43" xfId="15" applyNumberFormat="1" applyFont="1" applyBorder="1" applyAlignment="1">
      <alignment horizontal="center" vertical="center" wrapText="1"/>
    </xf>
    <xf numFmtId="1" fontId="69" fillId="0" borderId="72" xfId="15" applyNumberFormat="1" applyFont="1" applyBorder="1" applyAlignment="1">
      <alignment horizontal="center" vertical="center" wrapText="1"/>
    </xf>
    <xf numFmtId="0" fontId="84" fillId="0" borderId="9" xfId="15" applyFont="1" applyBorder="1" applyAlignment="1">
      <alignment horizontal="center"/>
    </xf>
    <xf numFmtId="0" fontId="84" fillId="0" borderId="8" xfId="15" applyFont="1" applyBorder="1" applyAlignment="1">
      <alignment horizontal="center"/>
    </xf>
    <xf numFmtId="0" fontId="93" fillId="0" borderId="0" xfId="15" applyFont="1" applyAlignment="1">
      <alignment horizontal="center" vertical="center" wrapText="1"/>
    </xf>
    <xf numFmtId="0" fontId="72" fillId="0" borderId="67" xfId="15" applyFont="1" applyBorder="1" applyAlignment="1">
      <alignment horizontal="center" vertical="center" wrapText="1"/>
    </xf>
    <xf numFmtId="0" fontId="72" fillId="0" borderId="68" xfId="15" applyFont="1" applyBorder="1" applyAlignment="1">
      <alignment horizontal="center" vertical="center" wrapText="1"/>
    </xf>
    <xf numFmtId="0" fontId="72" fillId="0" borderId="84" xfId="15" applyFont="1" applyBorder="1" applyAlignment="1">
      <alignment horizontal="center" vertical="center" wrapText="1"/>
    </xf>
    <xf numFmtId="0" fontId="73" fillId="0" borderId="36" xfId="15" applyFont="1" applyBorder="1" applyAlignment="1">
      <alignment horizontal="center" vertical="center"/>
    </xf>
    <xf numFmtId="0" fontId="157" fillId="0" borderId="44" xfId="15" applyFont="1" applyBorder="1"/>
    <xf numFmtId="0" fontId="157" fillId="0" borderId="45" xfId="15" applyFont="1" applyBorder="1"/>
    <xf numFmtId="0" fontId="96" fillId="0" borderId="46" xfId="15" applyFont="1" applyBorder="1" applyAlignment="1">
      <alignment horizontal="center" vertical="center" wrapText="1"/>
    </xf>
    <xf numFmtId="0" fontId="96" fillId="0" borderId="47" xfId="15" applyFont="1" applyBorder="1" applyAlignment="1">
      <alignment horizontal="center" vertical="center" wrapText="1"/>
    </xf>
    <xf numFmtId="0" fontId="96" fillId="0" borderId="10" xfId="15" applyFont="1" applyBorder="1" applyAlignment="1">
      <alignment horizontal="center" vertical="center"/>
    </xf>
    <xf numFmtId="0" fontId="96" fillId="0" borderId="9" xfId="15" applyFont="1" applyBorder="1" applyAlignment="1">
      <alignment horizontal="center" vertical="center"/>
    </xf>
    <xf numFmtId="0" fontId="96" fillId="0" borderId="8" xfId="15" applyFont="1" applyBorder="1" applyAlignment="1">
      <alignment horizontal="center" vertical="center"/>
    </xf>
    <xf numFmtId="0" fontId="100" fillId="0" borderId="43" xfId="15" applyFont="1" applyBorder="1" applyAlignment="1">
      <alignment horizontal="center" vertical="center" wrapText="1"/>
    </xf>
    <xf numFmtId="0" fontId="100" fillId="0" borderId="44" xfId="15" applyFont="1" applyBorder="1" applyAlignment="1">
      <alignment horizontal="center" vertical="center" wrapText="1"/>
    </xf>
    <xf numFmtId="0" fontId="100" fillId="0" borderId="45" xfId="15" applyFont="1" applyBorder="1" applyAlignment="1">
      <alignment horizontal="center" vertical="center" wrapText="1"/>
    </xf>
    <xf numFmtId="0" fontId="100" fillId="0" borderId="36" xfId="15" applyFont="1" applyBorder="1" applyAlignment="1">
      <alignment horizontal="center" vertical="center" wrapText="1"/>
    </xf>
    <xf numFmtId="0" fontId="100" fillId="0" borderId="37" xfId="15" applyFont="1" applyBorder="1" applyAlignment="1">
      <alignment horizontal="center" vertical="center" wrapText="1"/>
    </xf>
    <xf numFmtId="0" fontId="100" fillId="0" borderId="38" xfId="15" applyFont="1" applyBorder="1" applyAlignment="1">
      <alignment horizontal="center" vertical="center" wrapText="1"/>
    </xf>
    <xf numFmtId="0" fontId="73" fillId="0" borderId="69" xfId="15" applyFont="1" applyBorder="1" applyAlignment="1">
      <alignment horizontal="center" vertical="center" wrapText="1"/>
    </xf>
    <xf numFmtId="0" fontId="73" fillId="0" borderId="15" xfId="15" applyFont="1" applyBorder="1" applyAlignment="1">
      <alignment horizontal="center" vertical="center" wrapText="1"/>
    </xf>
    <xf numFmtId="0" fontId="79" fillId="0" borderId="83" xfId="15" applyFont="1" applyBorder="1" applyAlignment="1">
      <alignment horizontal="center" vertical="center" wrapText="1"/>
    </xf>
    <xf numFmtId="0" fontId="79" fillId="0" borderId="20" xfId="15" applyFont="1" applyBorder="1" applyAlignment="1">
      <alignment horizontal="center" vertical="center" wrapText="1"/>
    </xf>
    <xf numFmtId="0" fontId="50" fillId="0" borderId="0" xfId="15" applyFont="1" applyAlignment="1">
      <alignment horizontal="left" vertical="top" wrapText="1"/>
    </xf>
    <xf numFmtId="0" fontId="50" fillId="0" borderId="0" xfId="15" applyFont="1" applyAlignment="1">
      <alignment horizontal="justify" vertical="top" wrapText="1"/>
    </xf>
    <xf numFmtId="0" fontId="50" fillId="0" borderId="1" xfId="15" applyFont="1" applyBorder="1" applyAlignment="1">
      <alignment horizontal="justify" wrapText="1"/>
    </xf>
    <xf numFmtId="0" fontId="71" fillId="0" borderId="43" xfId="15" applyFont="1" applyBorder="1" applyAlignment="1">
      <alignment horizontal="center" vertical="center"/>
    </xf>
    <xf numFmtId="0" fontId="71" fillId="0" borderId="44" xfId="15" applyFont="1" applyBorder="1" applyAlignment="1">
      <alignment horizontal="center" vertical="center"/>
    </xf>
    <xf numFmtId="0" fontId="71" fillId="0" borderId="45" xfId="15" applyFont="1" applyBorder="1" applyAlignment="1">
      <alignment horizontal="center" vertical="center"/>
    </xf>
    <xf numFmtId="0" fontId="73" fillId="0" borderId="67" xfId="15" applyFont="1" applyBorder="1" applyAlignment="1">
      <alignment horizontal="center" vertical="center" wrapText="1"/>
    </xf>
    <xf numFmtId="0" fontId="73" fillId="0" borderId="68" xfId="15" applyFont="1" applyBorder="1" applyAlignment="1">
      <alignment horizontal="center" vertical="center" wrapText="1"/>
    </xf>
    <xf numFmtId="0" fontId="73" fillId="0" borderId="74" xfId="15" applyFont="1" applyBorder="1" applyAlignment="1">
      <alignment horizontal="center" vertical="center" wrapText="1"/>
    </xf>
    <xf numFmtId="0" fontId="72" fillId="0" borderId="74" xfId="15" applyFont="1" applyBorder="1" applyAlignment="1">
      <alignment horizontal="center" vertical="center" wrapText="1"/>
    </xf>
    <xf numFmtId="1" fontId="69" fillId="0" borderId="82" xfId="15" applyNumberFormat="1" applyFont="1" applyBorder="1" applyAlignment="1">
      <alignment horizontal="center" vertical="center" wrapText="1"/>
    </xf>
    <xf numFmtId="1" fontId="69" fillId="0" borderId="32" xfId="15" applyNumberFormat="1" applyFont="1" applyBorder="1" applyAlignment="1">
      <alignment horizontal="center" vertical="center" wrapText="1"/>
    </xf>
    <xf numFmtId="1" fontId="69" fillId="0" borderId="49" xfId="15" applyNumberFormat="1" applyFont="1" applyBorder="1" applyAlignment="1">
      <alignment horizontal="center" vertical="center"/>
    </xf>
    <xf numFmtId="1" fontId="69" fillId="0" borderId="50" xfId="15" applyNumberFormat="1" applyFont="1" applyBorder="1" applyAlignment="1">
      <alignment horizontal="center" vertical="center"/>
    </xf>
    <xf numFmtId="1" fontId="69" fillId="0" borderId="51" xfId="15" applyNumberFormat="1" applyFont="1" applyBorder="1" applyAlignment="1">
      <alignment horizontal="center" vertical="center"/>
    </xf>
    <xf numFmtId="0" fontId="73" fillId="10" borderId="67" xfId="15" applyFont="1" applyFill="1" applyBorder="1" applyAlignment="1">
      <alignment horizontal="center" vertical="center"/>
    </xf>
    <xf numFmtId="0" fontId="73" fillId="10" borderId="68" xfId="15" applyFont="1" applyFill="1" applyBorder="1" applyAlignment="1">
      <alignment horizontal="center" vertical="center"/>
    </xf>
    <xf numFmtId="0" fontId="73" fillId="10" borderId="74" xfId="15" applyFont="1" applyFill="1" applyBorder="1" applyAlignment="1">
      <alignment horizontal="center" vertical="center"/>
    </xf>
    <xf numFmtId="0" fontId="96" fillId="0" borderId="46" xfId="15" applyFont="1" applyBorder="1" applyAlignment="1">
      <alignment horizontal="center" vertical="center"/>
    </xf>
    <xf numFmtId="0" fontId="66" fillId="0" borderId="47" xfId="15" applyFont="1" applyBorder="1" applyAlignment="1">
      <alignment horizontal="center" vertical="center"/>
    </xf>
    <xf numFmtId="0" fontId="66" fillId="0" borderId="52" xfId="15" applyFont="1" applyBorder="1" applyAlignment="1">
      <alignment horizontal="center" vertical="center"/>
    </xf>
    <xf numFmtId="0" fontId="96" fillId="0" borderId="52" xfId="15" applyFont="1" applyBorder="1" applyAlignment="1">
      <alignment horizontal="center" vertical="center" wrapText="1"/>
    </xf>
    <xf numFmtId="0" fontId="162" fillId="0" borderId="0" xfId="15" applyFont="1" applyAlignment="1">
      <alignment horizontal="center" vertical="center" wrapText="1"/>
    </xf>
    <xf numFmtId="0" fontId="66" fillId="0" borderId="47" xfId="15" applyFont="1" applyBorder="1" applyAlignment="1">
      <alignment horizontal="center" vertical="center" wrapText="1"/>
    </xf>
    <xf numFmtId="0" fontId="66" fillId="0" borderId="52" xfId="15" applyFont="1" applyBorder="1" applyAlignment="1">
      <alignment horizontal="center" vertical="center" wrapText="1"/>
    </xf>
    <xf numFmtId="1" fontId="75" fillId="10" borderId="36" xfId="10" applyNumberFormat="1" applyFont="1" applyFill="1" applyBorder="1" applyAlignment="1">
      <alignment horizontal="center" vertical="center" wrapText="1"/>
    </xf>
    <xf numFmtId="1" fontId="75" fillId="10" borderId="37" xfId="10" applyNumberFormat="1" applyFont="1" applyFill="1" applyBorder="1" applyAlignment="1">
      <alignment horizontal="center" vertical="center" wrapText="1"/>
    </xf>
    <xf numFmtId="1" fontId="75" fillId="10" borderId="38" xfId="10" applyNumberFormat="1" applyFont="1" applyFill="1" applyBorder="1" applyAlignment="1">
      <alignment horizontal="center" vertical="center" wrapText="1"/>
    </xf>
    <xf numFmtId="0" fontId="105" fillId="0" borderId="67" xfId="10" applyFont="1" applyBorder="1" applyAlignment="1">
      <alignment horizontal="center" vertical="center" wrapText="1"/>
    </xf>
    <xf numFmtId="0" fontId="105" fillId="0" borderId="68" xfId="10" applyFont="1" applyBorder="1" applyAlignment="1">
      <alignment horizontal="center" vertical="center" wrapText="1"/>
    </xf>
    <xf numFmtId="0" fontId="105" fillId="0" borderId="74" xfId="10" applyFont="1" applyBorder="1" applyAlignment="1">
      <alignment horizontal="center" vertical="center" wrapText="1"/>
    </xf>
    <xf numFmtId="1" fontId="69" fillId="0" borderId="36" xfId="10" applyNumberFormat="1" applyFont="1" applyBorder="1" applyAlignment="1">
      <alignment horizontal="center" vertical="center" wrapText="1"/>
    </xf>
    <xf numFmtId="1" fontId="69" fillId="0" borderId="37" xfId="10" applyNumberFormat="1" applyFont="1" applyBorder="1" applyAlignment="1">
      <alignment horizontal="center" vertical="center" wrapText="1"/>
    </xf>
    <xf numFmtId="1" fontId="69" fillId="0" borderId="38" xfId="10" applyNumberFormat="1" applyFont="1" applyBorder="1" applyAlignment="1">
      <alignment horizontal="center" vertical="center"/>
    </xf>
    <xf numFmtId="1" fontId="73" fillId="16" borderId="43" xfId="10" applyNumberFormat="1" applyFont="1" applyFill="1" applyBorder="1" applyAlignment="1">
      <alignment horizontal="center" vertical="center" wrapText="1"/>
    </xf>
    <xf numFmtId="1" fontId="73" fillId="16" borderId="72" xfId="10" applyNumberFormat="1" applyFont="1" applyFill="1" applyBorder="1" applyAlignment="1">
      <alignment horizontal="center" vertical="center"/>
    </xf>
    <xf numFmtId="1" fontId="73" fillId="16" borderId="45" xfId="10" applyNumberFormat="1" applyFont="1" applyFill="1" applyBorder="1" applyAlignment="1">
      <alignment horizontal="center" vertical="center"/>
    </xf>
    <xf numFmtId="0" fontId="69" fillId="0" borderId="83" xfId="10" applyFont="1" applyBorder="1" applyAlignment="1">
      <alignment horizontal="center" vertical="center"/>
    </xf>
    <xf numFmtId="0" fontId="69" fillId="0" borderId="25" xfId="10" applyFont="1" applyBorder="1" applyAlignment="1">
      <alignment horizontal="center" vertical="center"/>
    </xf>
    <xf numFmtId="0" fontId="69" fillId="0" borderId="77" xfId="10" applyFont="1" applyBorder="1" applyAlignment="1">
      <alignment horizontal="center" vertical="center"/>
    </xf>
    <xf numFmtId="0" fontId="73" fillId="0" borderId="67" xfId="10" applyFont="1" applyBorder="1" applyAlignment="1">
      <alignment horizontal="center" vertical="center"/>
    </xf>
    <xf numFmtId="0" fontId="73" fillId="0" borderId="68" xfId="10" applyFont="1" applyBorder="1" applyAlignment="1">
      <alignment horizontal="center" vertical="center"/>
    </xf>
    <xf numFmtId="0" fontId="73" fillId="0" borderId="74" xfId="10" applyFont="1" applyBorder="1" applyAlignment="1">
      <alignment horizontal="center" vertical="center"/>
    </xf>
    <xf numFmtId="0" fontId="69" fillId="0" borderId="36" xfId="10" applyFont="1" applyBorder="1" applyAlignment="1">
      <alignment horizontal="center" vertical="center"/>
    </xf>
    <xf numFmtId="0" fontId="69" fillId="0" borderId="39" xfId="10" applyFont="1" applyBorder="1" applyAlignment="1">
      <alignment horizontal="center" vertical="center"/>
    </xf>
    <xf numFmtId="0" fontId="69" fillId="0" borderId="49" xfId="10" applyFont="1" applyBorder="1" applyAlignment="1">
      <alignment horizontal="center" vertical="center"/>
    </xf>
    <xf numFmtId="0" fontId="69" fillId="0" borderId="82" xfId="10" applyFont="1" applyBorder="1" applyAlignment="1">
      <alignment horizontal="center" vertical="center"/>
    </xf>
    <xf numFmtId="0" fontId="69" fillId="0" borderId="32" xfId="10" applyFont="1" applyBorder="1" applyAlignment="1">
      <alignment horizontal="center" vertical="center"/>
    </xf>
    <xf numFmtId="0" fontId="69" fillId="0" borderId="76" xfId="10" applyFont="1" applyBorder="1" applyAlignment="1">
      <alignment horizontal="center" vertical="center"/>
    </xf>
    <xf numFmtId="0" fontId="69" fillId="0" borderId="69" xfId="10" applyFont="1" applyBorder="1" applyAlignment="1">
      <alignment horizontal="center" vertical="center"/>
    </xf>
    <xf numFmtId="0" fontId="69" fillId="0" borderId="71" xfId="10" applyFont="1" applyBorder="1" applyAlignment="1">
      <alignment horizontal="center" vertical="center"/>
    </xf>
    <xf numFmtId="0" fontId="69" fillId="0" borderId="66" xfId="10" applyFont="1" applyBorder="1" applyAlignment="1">
      <alignment horizontal="center" vertical="center"/>
    </xf>
    <xf numFmtId="0" fontId="73" fillId="0" borderId="67" xfId="10" applyFont="1" applyBorder="1" applyAlignment="1">
      <alignment horizontal="center" vertical="center" wrapText="1"/>
    </xf>
    <xf numFmtId="0" fontId="73" fillId="0" borderId="68" xfId="10" applyFont="1" applyBorder="1" applyAlignment="1">
      <alignment horizontal="center" vertical="center" wrapText="1"/>
    </xf>
    <xf numFmtId="0" fontId="73" fillId="0" borderId="74" xfId="10" applyFont="1" applyBorder="1" applyAlignment="1">
      <alignment horizontal="center" vertical="center" wrapText="1"/>
    </xf>
    <xf numFmtId="0" fontId="66" fillId="0" borderId="0" xfId="15" applyFont="1" applyAlignment="1">
      <alignment horizontal="justify" wrapText="1"/>
    </xf>
    <xf numFmtId="0" fontId="50" fillId="0" borderId="0" xfId="15" applyFont="1" applyAlignment="1">
      <alignment horizontal="left" vertical="top"/>
    </xf>
    <xf numFmtId="0" fontId="163" fillId="0" borderId="0" xfId="15" quotePrefix="1" applyFont="1" applyAlignment="1">
      <alignment horizontal="justify" vertical="top" wrapText="1"/>
    </xf>
    <xf numFmtId="0" fontId="163" fillId="0" borderId="0" xfId="15" applyFont="1" applyAlignment="1">
      <alignment horizontal="justify" vertical="top" wrapText="1"/>
    </xf>
    <xf numFmtId="0" fontId="50" fillId="0" borderId="0" xfId="15" applyFont="1" applyAlignment="1">
      <alignment horizontal="justify" vertical="top"/>
    </xf>
    <xf numFmtId="0" fontId="66" fillId="0" borderId="0" xfId="15" applyFont="1" applyAlignment="1">
      <alignment horizontal="justify" vertical="top"/>
    </xf>
    <xf numFmtId="0" fontId="50" fillId="0" borderId="1" xfId="15" applyFont="1" applyBorder="1" applyAlignment="1">
      <alignment horizontal="left" wrapText="1"/>
    </xf>
    <xf numFmtId="0" fontId="69" fillId="0" borderId="67" xfId="15" applyFont="1" applyBorder="1" applyAlignment="1">
      <alignment horizontal="center" vertical="center" wrapText="1"/>
    </xf>
    <xf numFmtId="0" fontId="69" fillId="0" borderId="74" xfId="15" applyFont="1" applyBorder="1" applyAlignment="1">
      <alignment horizontal="center" vertical="center" wrapText="1"/>
    </xf>
    <xf numFmtId="0" fontId="3" fillId="0" borderId="45" xfId="15" applyBorder="1" applyAlignment="1">
      <alignment horizontal="center" vertical="center"/>
    </xf>
    <xf numFmtId="1" fontId="75" fillId="10" borderId="36" xfId="15" applyNumberFormat="1" applyFont="1" applyFill="1" applyBorder="1" applyAlignment="1">
      <alignment horizontal="center" vertical="center" wrapText="1"/>
    </xf>
    <xf numFmtId="0" fontId="3" fillId="0" borderId="38" xfId="15" applyBorder="1" applyAlignment="1">
      <alignment horizontal="center" vertical="center" wrapText="1"/>
    </xf>
    <xf numFmtId="0" fontId="3" fillId="0" borderId="14" xfId="15" applyBorder="1" applyAlignment="1">
      <alignment horizontal="center" vertical="center" wrapText="1"/>
    </xf>
    <xf numFmtId="0" fontId="3" fillId="0" borderId="51" xfId="15" applyBorder="1" applyAlignment="1">
      <alignment horizontal="center" vertical="center" wrapText="1"/>
    </xf>
    <xf numFmtId="0" fontId="73" fillId="15" borderId="67" xfId="15" applyFont="1" applyFill="1" applyBorder="1" applyAlignment="1">
      <alignment horizontal="center" vertical="center" wrapText="1"/>
    </xf>
    <xf numFmtId="0" fontId="73" fillId="15" borderId="68" xfId="15" applyFont="1" applyFill="1" applyBorder="1" applyAlignment="1">
      <alignment horizontal="center" vertical="center" wrapText="1"/>
    </xf>
    <xf numFmtId="0" fontId="73" fillId="15" borderId="74" xfId="15" applyFont="1" applyFill="1" applyBorder="1" applyAlignment="1">
      <alignment horizontal="center" vertical="center" wrapText="1"/>
    </xf>
    <xf numFmtId="0" fontId="73" fillId="14" borderId="67" xfId="15" applyFont="1" applyFill="1" applyBorder="1" applyAlignment="1">
      <alignment horizontal="center" vertical="center" wrapText="1"/>
    </xf>
    <xf numFmtId="0" fontId="73" fillId="14" borderId="68" xfId="15" applyFont="1" applyFill="1" applyBorder="1" applyAlignment="1">
      <alignment horizontal="center" vertical="center" wrapText="1"/>
    </xf>
    <xf numFmtId="0" fontId="73" fillId="14" borderId="74" xfId="15" applyFont="1" applyFill="1" applyBorder="1" applyAlignment="1">
      <alignment horizontal="center" vertical="center" wrapText="1"/>
    </xf>
    <xf numFmtId="1" fontId="77" fillId="0" borderId="3" xfId="15" applyNumberFormat="1" applyFont="1" applyBorder="1" applyAlignment="1">
      <alignment horizontal="center" vertical="center" wrapText="1"/>
    </xf>
    <xf numFmtId="1" fontId="77" fillId="0" borderId="2" xfId="15" applyNumberFormat="1" applyFont="1" applyBorder="1" applyAlignment="1">
      <alignment horizontal="center" vertical="center" wrapText="1"/>
    </xf>
    <xf numFmtId="0" fontId="84" fillId="0" borderId="9" xfId="10" applyFont="1" applyBorder="1" applyAlignment="1">
      <alignment horizontal="center"/>
    </xf>
    <xf numFmtId="0" fontId="84" fillId="0" borderId="8" xfId="10" applyFont="1" applyBorder="1" applyAlignment="1">
      <alignment horizontal="center"/>
    </xf>
    <xf numFmtId="0" fontId="27" fillId="0" borderId="36" xfId="15" applyFont="1" applyBorder="1" applyAlignment="1">
      <alignment horizontal="center" vertical="center" wrapText="1"/>
    </xf>
    <xf numFmtId="0" fontId="27" fillId="0" borderId="39" xfId="15" applyFont="1" applyBorder="1" applyAlignment="1">
      <alignment horizontal="center" vertical="center" wrapText="1"/>
    </xf>
    <xf numFmtId="0" fontId="27" fillId="0" borderId="67" xfId="15" applyFont="1" applyBorder="1" applyAlignment="1">
      <alignment horizontal="center" vertical="center" wrapText="1"/>
    </xf>
    <xf numFmtId="0" fontId="15" fillId="0" borderId="68" xfId="15" applyFont="1" applyBorder="1" applyAlignment="1">
      <alignment horizontal="center" vertical="center" wrapText="1"/>
    </xf>
    <xf numFmtId="0" fontId="15" fillId="0" borderId="74" xfId="15" applyFont="1" applyBorder="1" applyAlignment="1">
      <alignment horizontal="center" vertical="center" wrapText="1"/>
    </xf>
    <xf numFmtId="0" fontId="65" fillId="0" borderId="0" xfId="15" applyFont="1" applyAlignment="1">
      <alignment horizontal="left" shrinkToFit="1"/>
    </xf>
    <xf numFmtId="0" fontId="164" fillId="0" borderId="43" xfId="15" applyFont="1" applyBorder="1" applyAlignment="1">
      <alignment horizontal="left" wrapText="1"/>
    </xf>
    <xf numFmtId="0" fontId="164" fillId="0" borderId="45" xfId="15" applyFont="1" applyBorder="1" applyAlignment="1">
      <alignment horizontal="left" wrapText="1"/>
    </xf>
    <xf numFmtId="0" fontId="27" fillId="0" borderId="49" xfId="15" applyFont="1" applyBorder="1" applyAlignment="1">
      <alignment horizontal="center" vertical="center" wrapText="1"/>
    </xf>
    <xf numFmtId="0" fontId="14" fillId="0" borderId="0" xfId="10" applyFont="1" applyAlignment="1">
      <alignment horizontal="justify" vertical="top" wrapText="1"/>
    </xf>
    <xf numFmtId="0" fontId="14" fillId="0" borderId="1" xfId="10" applyFont="1" applyBorder="1" applyAlignment="1">
      <alignment horizontal="justify" wrapText="1"/>
    </xf>
    <xf numFmtId="0" fontId="6" fillId="0" borderId="1" xfId="10" applyBorder="1"/>
    <xf numFmtId="0" fontId="16" fillId="0" borderId="0" xfId="10" applyFont="1" applyAlignment="1">
      <alignment horizontal="left" vertical="center"/>
    </xf>
    <xf numFmtId="0" fontId="14" fillId="0" borderId="0" xfId="10" applyFont="1" applyAlignment="1">
      <alignment horizontal="justify" wrapText="1"/>
    </xf>
    <xf numFmtId="0" fontId="6" fillId="0" borderId="0" xfId="10" applyAlignment="1">
      <alignment horizontal="justify" wrapText="1"/>
    </xf>
    <xf numFmtId="0" fontId="111" fillId="0" borderId="0" xfId="10" applyFont="1" applyAlignment="1">
      <alignment horizontal="left"/>
    </xf>
    <xf numFmtId="0" fontId="17" fillId="0" borderId="0" xfId="10" applyFont="1" applyAlignment="1">
      <alignment horizontal="center"/>
    </xf>
    <xf numFmtId="0" fontId="14" fillId="0" borderId="0" xfId="10" applyFont="1" applyAlignment="1">
      <alignment horizontal="center"/>
    </xf>
    <xf numFmtId="3" fontId="17" fillId="0" borderId="46" xfId="10" applyNumberFormat="1" applyFont="1" applyBorder="1" applyAlignment="1">
      <alignment horizontal="center" vertical="center" wrapText="1"/>
    </xf>
    <xf numFmtId="3" fontId="17" fillId="0" borderId="52" xfId="10" applyNumberFormat="1" applyFont="1" applyBorder="1" applyAlignment="1">
      <alignment horizontal="center" vertical="center" wrapText="1"/>
    </xf>
    <xf numFmtId="171" fontId="14" fillId="0" borderId="94" xfId="10" applyNumberFormat="1" applyFont="1" applyBorder="1" applyAlignment="1">
      <alignment horizontal="center" vertical="center"/>
    </xf>
    <xf numFmtId="171" fontId="14" fillId="0" borderId="74" xfId="10" applyNumberFormat="1" applyFont="1" applyBorder="1" applyAlignment="1">
      <alignment horizontal="center" vertical="center"/>
    </xf>
    <xf numFmtId="170" fontId="14" fillId="19" borderId="102" xfId="10" applyNumberFormat="1" applyFont="1" applyFill="1" applyBorder="1" applyAlignment="1">
      <alignment horizontal="center" vertical="center" wrapText="1"/>
    </xf>
    <xf numFmtId="170" fontId="14" fillId="19" borderId="68" xfId="10" applyNumberFormat="1" applyFont="1" applyFill="1" applyBorder="1" applyAlignment="1">
      <alignment horizontal="center" vertical="center" wrapText="1"/>
    </xf>
    <xf numFmtId="170" fontId="14" fillId="19" borderId="95" xfId="10" applyNumberFormat="1" applyFont="1" applyFill="1" applyBorder="1" applyAlignment="1">
      <alignment horizontal="center" vertical="center" wrapText="1"/>
    </xf>
    <xf numFmtId="170" fontId="14" fillId="20" borderId="102" xfId="10" applyNumberFormat="1" applyFont="1" applyFill="1" applyBorder="1" applyAlignment="1">
      <alignment horizontal="center" vertical="center" wrapText="1"/>
    </xf>
    <xf numFmtId="170" fontId="14" fillId="20" borderId="68" xfId="10" applyNumberFormat="1" applyFont="1" applyFill="1" applyBorder="1" applyAlignment="1">
      <alignment horizontal="center" vertical="center" wrapText="1"/>
    </xf>
    <xf numFmtId="170" fontId="14" fillId="20" borderId="95" xfId="10" applyNumberFormat="1" applyFont="1" applyFill="1" applyBorder="1" applyAlignment="1">
      <alignment horizontal="center" vertical="center" wrapText="1"/>
    </xf>
    <xf numFmtId="0" fontId="14" fillId="0" borderId="67" xfId="10" applyFont="1" applyBorder="1" applyAlignment="1">
      <alignment horizontal="center" vertical="center"/>
    </xf>
    <xf numFmtId="0" fontId="14" fillId="0" borderId="74" xfId="10" applyFont="1" applyBorder="1" applyAlignment="1">
      <alignment horizontal="center" vertical="center"/>
    </xf>
    <xf numFmtId="0" fontId="17" fillId="0" borderId="116" xfId="10" applyFont="1" applyBorder="1" applyAlignment="1">
      <alignment horizontal="center" vertical="center" wrapText="1"/>
    </xf>
    <xf numFmtId="0" fontId="17" fillId="0" borderId="119" xfId="10" applyFont="1" applyBorder="1" applyAlignment="1">
      <alignment horizontal="center" vertical="center" wrapText="1"/>
    </xf>
    <xf numFmtId="0" fontId="17" fillId="0" borderId="117" xfId="10" applyFont="1" applyBorder="1" applyAlignment="1">
      <alignment horizontal="center" vertical="center" wrapText="1"/>
    </xf>
    <xf numFmtId="0" fontId="17" fillId="0" borderId="120" xfId="10" applyFont="1" applyBorder="1" applyAlignment="1">
      <alignment horizontal="center" vertical="center" wrapText="1"/>
    </xf>
    <xf numFmtId="0" fontId="17" fillId="0" borderId="118" xfId="10" applyFont="1" applyBorder="1" applyAlignment="1">
      <alignment horizontal="center" vertical="center" wrapText="1"/>
    </xf>
    <xf numFmtId="0" fontId="17" fillId="0" borderId="121" xfId="10" applyFont="1" applyBorder="1" applyAlignment="1">
      <alignment horizontal="center" vertical="center" wrapText="1"/>
    </xf>
    <xf numFmtId="0" fontId="14" fillId="0" borderId="1" xfId="3" applyFont="1" applyBorder="1" applyAlignment="1">
      <alignment horizontal="justify" vertical="top" wrapText="1"/>
    </xf>
    <xf numFmtId="0" fontId="10" fillId="0" borderId="1" xfId="3" applyBorder="1" applyAlignment="1">
      <alignment vertical="top"/>
    </xf>
    <xf numFmtId="0" fontId="16" fillId="0" borderId="0" xfId="3" applyFont="1" applyAlignment="1">
      <alignment horizontal="left" vertical="center"/>
    </xf>
    <xf numFmtId="0" fontId="14" fillId="0" borderId="0" xfId="3" applyFont="1" applyAlignment="1">
      <alignment horizontal="left" vertical="top" wrapText="1"/>
    </xf>
    <xf numFmtId="0" fontId="14" fillId="0" borderId="0" xfId="3" applyFont="1" applyAlignment="1">
      <alignment horizontal="center" vertical="top"/>
    </xf>
    <xf numFmtId="0" fontId="149" fillId="0" borderId="36" xfId="0" applyFont="1" applyBorder="1" applyAlignment="1">
      <alignment horizontal="center" vertical="center"/>
    </xf>
    <xf numFmtId="0" fontId="149" fillId="0" borderId="38" xfId="0" applyFont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37" fillId="0" borderId="0" xfId="3" applyFont="1" applyAlignment="1">
      <alignment horizontal="left" vertical="top" wrapText="1"/>
    </xf>
    <xf numFmtId="0" fontId="16" fillId="0" borderId="0" xfId="3" applyFont="1" applyAlignment="1">
      <alignment horizontal="left" vertical="center" wrapText="1"/>
    </xf>
    <xf numFmtId="0" fontId="8" fillId="0" borderId="0" xfId="9" applyAlignment="1">
      <alignment horizontal="left"/>
    </xf>
    <xf numFmtId="0" fontId="12" fillId="0" borderId="0" xfId="9" applyFont="1" applyAlignment="1">
      <alignment horizontal="left" vertical="top" wrapText="1"/>
    </xf>
    <xf numFmtId="49" fontId="8" fillId="4" borderId="0" xfId="9" applyNumberFormat="1" applyFill="1" applyAlignment="1">
      <alignment horizontal="left"/>
    </xf>
    <xf numFmtId="167" fontId="8" fillId="4" borderId="0" xfId="9" applyNumberFormat="1" applyFill="1" applyAlignment="1">
      <alignment horizontal="left"/>
    </xf>
    <xf numFmtId="0" fontId="8" fillId="0" borderId="1" xfId="9" applyBorder="1" applyAlignment="1">
      <alignment horizontal="left"/>
    </xf>
    <xf numFmtId="0" fontId="8" fillId="0" borderId="34" xfId="9" applyBorder="1" applyAlignment="1">
      <alignment horizontal="left"/>
    </xf>
    <xf numFmtId="0" fontId="12" fillId="0" borderId="28" xfId="9" applyFont="1" applyBorder="1" applyAlignment="1">
      <alignment horizontal="center" vertical="center"/>
    </xf>
    <xf numFmtId="0" fontId="12" fillId="0" borderId="17" xfId="9" applyFont="1" applyBorder="1" applyAlignment="1">
      <alignment horizontal="center" vertical="center"/>
    </xf>
    <xf numFmtId="0" fontId="7" fillId="0" borderId="18" xfId="9" applyFont="1" applyBorder="1" applyAlignment="1">
      <alignment horizontal="left" vertical="center"/>
    </xf>
    <xf numFmtId="0" fontId="8" fillId="0" borderId="18" xfId="9" applyBorder="1" applyAlignment="1">
      <alignment horizontal="left" vertical="center"/>
    </xf>
    <xf numFmtId="0" fontId="8" fillId="0" borderId="13" xfId="9" applyBorder="1" applyAlignment="1">
      <alignment horizontal="center" vertical="center"/>
    </xf>
    <xf numFmtId="0" fontId="8" fillId="0" borderId="34" xfId="9" applyBorder="1" applyAlignment="1">
      <alignment horizontal="center" vertical="center"/>
    </xf>
    <xf numFmtId="0" fontId="8" fillId="0" borderId="33" xfId="9" applyBorder="1" applyAlignment="1">
      <alignment horizontal="center" vertical="center"/>
    </xf>
    <xf numFmtId="0" fontId="8" fillId="0" borderId="16" xfId="9" applyBorder="1" applyAlignment="1">
      <alignment horizontal="center" vertical="center"/>
    </xf>
    <xf numFmtId="0" fontId="8" fillId="0" borderId="1" xfId="9" applyBorder="1" applyAlignment="1">
      <alignment horizontal="center" vertical="center"/>
    </xf>
    <xf numFmtId="0" fontId="8" fillId="0" borderId="30" xfId="9" applyBorder="1" applyAlignment="1">
      <alignment horizontal="center" vertical="center"/>
    </xf>
    <xf numFmtId="0" fontId="8" fillId="0" borderId="6" xfId="9" applyBorder="1" applyAlignment="1">
      <alignment horizontal="center"/>
    </xf>
    <xf numFmtId="0" fontId="8" fillId="4" borderId="0" xfId="9" applyFill="1" applyAlignment="1">
      <alignment horizontal="left"/>
    </xf>
    <xf numFmtId="0" fontId="8" fillId="0" borderId="0" xfId="9" applyAlignment="1">
      <alignment horizontal="left" vertical="top"/>
    </xf>
    <xf numFmtId="0" fontId="8" fillId="0" borderId="0" xfId="9" applyAlignment="1">
      <alignment horizontal="left" vertical="top" wrapText="1"/>
    </xf>
    <xf numFmtId="0" fontId="12" fillId="0" borderId="6" xfId="9" applyFont="1" applyBorder="1" applyAlignment="1">
      <alignment horizontal="center" vertical="center" textRotation="90"/>
    </xf>
    <xf numFmtId="0" fontId="12" fillId="0" borderId="0" xfId="9" applyFont="1" applyAlignment="1">
      <alignment horizontal="left"/>
    </xf>
    <xf numFmtId="0" fontId="8" fillId="0" borderId="18" xfId="9" applyBorder="1" applyAlignment="1">
      <alignment horizontal="left"/>
    </xf>
    <xf numFmtId="0" fontId="8" fillId="4" borderId="31" xfId="9" applyFill="1" applyBorder="1" applyAlignment="1">
      <alignment horizontal="left"/>
    </xf>
    <xf numFmtId="0" fontId="8" fillId="4" borderId="17" xfId="9" applyFill="1" applyBorder="1" applyAlignment="1">
      <alignment horizontal="left"/>
    </xf>
    <xf numFmtId="0" fontId="8" fillId="0" borderId="28" xfId="9" applyBorder="1" applyAlignment="1">
      <alignment horizontal="left"/>
    </xf>
    <xf numFmtId="49" fontId="8" fillId="4" borderId="0" xfId="9" applyNumberFormat="1" applyFill="1" applyAlignment="1">
      <alignment horizontal="center"/>
    </xf>
    <xf numFmtId="0" fontId="8" fillId="4" borderId="0" xfId="9" applyFill="1" applyAlignment="1">
      <alignment horizontal="center"/>
    </xf>
    <xf numFmtId="0" fontId="8" fillId="0" borderId="12" xfId="9" applyBorder="1" applyAlignment="1">
      <alignment horizontal="left"/>
    </xf>
    <xf numFmtId="0" fontId="8" fillId="0" borderId="35" xfId="9" applyBorder="1" applyAlignment="1">
      <alignment horizontal="left"/>
    </xf>
    <xf numFmtId="0" fontId="12" fillId="4" borderId="13" xfId="9" applyFont="1" applyFill="1" applyBorder="1" applyAlignment="1">
      <alignment horizontal="left" vertical="top"/>
    </xf>
    <xf numFmtId="0" fontId="12" fillId="4" borderId="34" xfId="9" applyFont="1" applyFill="1" applyBorder="1" applyAlignment="1">
      <alignment horizontal="left" vertical="top"/>
    </xf>
    <xf numFmtId="0" fontId="12" fillId="4" borderId="33" xfId="9" applyFont="1" applyFill="1" applyBorder="1" applyAlignment="1">
      <alignment horizontal="left" vertical="top"/>
    </xf>
    <xf numFmtId="0" fontId="12" fillId="4" borderId="32" xfId="9" applyFont="1" applyFill="1" applyBorder="1" applyAlignment="1">
      <alignment horizontal="left" vertical="top"/>
    </xf>
    <xf numFmtId="0" fontId="12" fillId="4" borderId="0" xfId="9" applyFont="1" applyFill="1" applyAlignment="1">
      <alignment horizontal="left" vertical="top"/>
    </xf>
    <xf numFmtId="0" fontId="12" fillId="4" borderId="24" xfId="9" applyFont="1" applyFill="1" applyBorder="1" applyAlignment="1">
      <alignment horizontal="left" vertical="top"/>
    </xf>
    <xf numFmtId="0" fontId="12" fillId="4" borderId="16" xfId="9" applyFont="1" applyFill="1" applyBorder="1" applyAlignment="1">
      <alignment horizontal="left" vertical="top"/>
    </xf>
    <xf numFmtId="0" fontId="12" fillId="4" borderId="1" xfId="9" applyFont="1" applyFill="1" applyBorder="1" applyAlignment="1">
      <alignment horizontal="left" vertical="top"/>
    </xf>
    <xf numFmtId="0" fontId="12" fillId="4" borderId="30" xfId="9" applyFont="1" applyFill="1" applyBorder="1" applyAlignment="1">
      <alignment horizontal="left" vertical="top"/>
    </xf>
    <xf numFmtId="0" fontId="12" fillId="0" borderId="28" xfId="9" applyFont="1" applyBorder="1" applyAlignment="1">
      <alignment horizontal="center" vertical="center" textRotation="90"/>
    </xf>
    <xf numFmtId="0" fontId="12" fillId="0" borderId="31" xfId="9" applyFont="1" applyBorder="1" applyAlignment="1">
      <alignment horizontal="center" vertical="center" textRotation="90"/>
    </xf>
    <xf numFmtId="0" fontId="12" fillId="0" borderId="17" xfId="9" applyFont="1" applyBorder="1" applyAlignment="1">
      <alignment horizontal="center" vertical="center" textRotation="90"/>
    </xf>
    <xf numFmtId="0" fontId="116" fillId="0" borderId="0" xfId="10" applyFont="1" applyAlignment="1">
      <alignment horizontal="left"/>
    </xf>
    <xf numFmtId="0" fontId="54" fillId="0" borderId="82" xfId="10" applyFont="1" applyBorder="1" applyAlignment="1">
      <alignment horizontal="center" vertical="top" wrapText="1"/>
    </xf>
    <xf numFmtId="0" fontId="54" fillId="0" borderId="107" xfId="10" applyFont="1" applyBorder="1" applyAlignment="1">
      <alignment horizontal="center" vertical="top" wrapText="1"/>
    </xf>
    <xf numFmtId="0" fontId="54" fillId="0" borderId="37" xfId="10" applyFont="1" applyBorder="1" applyAlignment="1">
      <alignment horizontal="center" vertical="top" wrapText="1"/>
    </xf>
    <xf numFmtId="0" fontId="54" fillId="0" borderId="38" xfId="10" applyFont="1" applyBorder="1" applyAlignment="1">
      <alignment horizontal="center" vertical="top" wrapText="1"/>
    </xf>
    <xf numFmtId="0" fontId="54" fillId="0" borderId="28" xfId="10" applyFont="1" applyBorder="1" applyAlignment="1">
      <alignment horizontal="center" vertical="top" wrapText="1"/>
    </xf>
    <xf numFmtId="0" fontId="54" fillId="0" borderId="32" xfId="10" applyFont="1" applyBorder="1" applyAlignment="1">
      <alignment horizontal="center"/>
    </xf>
    <xf numFmtId="0" fontId="54" fillId="0" borderId="24" xfId="10" applyFont="1" applyBorder="1" applyAlignment="1">
      <alignment horizontal="center"/>
    </xf>
    <xf numFmtId="0" fontId="54" fillId="0" borderId="0" xfId="10" applyFont="1" applyAlignment="1">
      <alignment horizontal="center"/>
    </xf>
    <xf numFmtId="0" fontId="118" fillId="0" borderId="12" xfId="10" applyFont="1" applyBorder="1" applyAlignment="1">
      <alignment vertical="top" wrapText="1"/>
    </xf>
    <xf numFmtId="0" fontId="118" fillId="0" borderId="18" xfId="10" applyFont="1" applyBorder="1" applyAlignment="1">
      <alignment vertical="top" wrapText="1"/>
    </xf>
    <xf numFmtId="0" fontId="118" fillId="0" borderId="35" xfId="10" applyFont="1" applyBorder="1" applyAlignment="1">
      <alignment vertical="top" wrapText="1"/>
    </xf>
    <xf numFmtId="0" fontId="54" fillId="0" borderId="12" xfId="10" applyFont="1" applyBorder="1" applyAlignment="1">
      <alignment horizontal="center" vertical="top" wrapText="1"/>
    </xf>
    <xf numFmtId="0" fontId="54" fillId="0" borderId="35" xfId="10" applyFont="1" applyBorder="1" applyAlignment="1">
      <alignment horizontal="center" vertical="top" wrapText="1"/>
    </xf>
    <xf numFmtId="0" fontId="54" fillId="0" borderId="18" xfId="10" applyFont="1" applyBorder="1" applyAlignment="1">
      <alignment horizontal="center" vertical="top" wrapText="1"/>
    </xf>
    <xf numFmtId="0" fontId="18" fillId="0" borderId="0" xfId="11" applyFont="1" applyAlignment="1">
      <alignment horizontal="left" wrapText="1"/>
    </xf>
    <xf numFmtId="0" fontId="18" fillId="0" borderId="0" xfId="15" applyFont="1" applyAlignment="1">
      <alignment horizontal="left" wrapText="1"/>
    </xf>
    <xf numFmtId="0" fontId="124" fillId="0" borderId="67" xfId="15" applyFont="1" applyBorder="1" applyAlignment="1">
      <alignment horizontal="center" wrapText="1"/>
    </xf>
    <xf numFmtId="0" fontId="124" fillId="0" borderId="125" xfId="15" applyFont="1" applyBorder="1" applyAlignment="1">
      <alignment horizontal="center" wrapText="1"/>
    </xf>
    <xf numFmtId="0" fontId="125" fillId="0" borderId="43" xfId="15" applyFont="1" applyBorder="1" applyAlignment="1">
      <alignment horizontal="center" vertical="center" wrapText="1"/>
    </xf>
    <xf numFmtId="0" fontId="125" fillId="0" borderId="44" xfId="15" applyFont="1" applyBorder="1" applyAlignment="1">
      <alignment horizontal="center" vertical="center" wrapText="1"/>
    </xf>
    <xf numFmtId="0" fontId="125" fillId="0" borderId="45" xfId="15" applyFont="1" applyBorder="1" applyAlignment="1">
      <alignment horizontal="center" vertical="center" wrapText="1"/>
    </xf>
    <xf numFmtId="0" fontId="18" fillId="0" borderId="0" xfId="10" applyFont="1" applyAlignment="1">
      <alignment horizontal="left" wrapText="1"/>
    </xf>
    <xf numFmtId="0" fontId="127" fillId="0" borderId="0" xfId="10" applyFont="1" applyAlignment="1">
      <alignment horizontal="left" wrapText="1"/>
    </xf>
    <xf numFmtId="0" fontId="124" fillId="0" borderId="67" xfId="10" applyFont="1" applyBorder="1" applyAlignment="1">
      <alignment horizontal="center" vertical="top" wrapText="1"/>
    </xf>
    <xf numFmtId="0" fontId="124" fillId="0" borderId="125" xfId="10" applyFont="1" applyBorder="1" applyAlignment="1">
      <alignment horizontal="center" vertical="top" wrapText="1"/>
    </xf>
    <xf numFmtId="0" fontId="124" fillId="0" borderId="69" xfId="10" applyFont="1" applyBorder="1" applyAlignment="1">
      <alignment horizontal="center" vertical="top" wrapText="1"/>
    </xf>
    <xf numFmtId="0" fontId="124" fillId="0" borderId="126" xfId="10" applyFont="1" applyBorder="1" applyAlignment="1">
      <alignment horizontal="center" vertical="top" wrapText="1"/>
    </xf>
    <xf numFmtId="0" fontId="124" fillId="0" borderId="70" xfId="10" applyFont="1" applyBorder="1" applyAlignment="1">
      <alignment horizontal="center" vertical="top" wrapText="1"/>
    </xf>
    <xf numFmtId="0" fontId="124" fillId="0" borderId="127" xfId="10" applyFont="1" applyBorder="1" applyAlignment="1">
      <alignment horizontal="center" vertical="top" wrapText="1"/>
    </xf>
    <xf numFmtId="0" fontId="124" fillId="0" borderId="83" xfId="10" applyFont="1" applyBorder="1" applyAlignment="1">
      <alignment horizontal="center" vertical="top" wrapText="1"/>
    </xf>
    <xf numFmtId="0" fontId="124" fillId="0" borderId="128" xfId="10" applyFont="1" applyBorder="1" applyAlignment="1">
      <alignment horizontal="center" vertical="top" wrapText="1"/>
    </xf>
    <xf numFmtId="0" fontId="124" fillId="0" borderId="67" xfId="10" applyFont="1" applyBorder="1" applyAlignment="1">
      <alignment horizontal="center" vertical="center" wrapText="1"/>
    </xf>
    <xf numFmtId="0" fontId="124" fillId="0" borderId="125" xfId="10" applyFont="1" applyBorder="1" applyAlignment="1">
      <alignment horizontal="center" vertical="center" wrapText="1"/>
    </xf>
    <xf numFmtId="0" fontId="125" fillId="0" borderId="46" xfId="10" applyFont="1" applyBorder="1" applyAlignment="1">
      <alignment horizontal="center" vertical="center" wrapText="1"/>
    </xf>
    <xf numFmtId="0" fontId="125" fillId="0" borderId="47" xfId="10" applyFont="1" applyBorder="1" applyAlignment="1">
      <alignment horizontal="center" vertical="center" wrapText="1"/>
    </xf>
    <xf numFmtId="0" fontId="125" fillId="0" borderId="129" xfId="10" applyFont="1" applyBorder="1" applyAlignment="1">
      <alignment horizontal="center" vertical="center" wrapText="1"/>
    </xf>
    <xf numFmtId="0" fontId="27" fillId="0" borderId="94" xfId="10" applyFont="1" applyBorder="1" applyAlignment="1">
      <alignment horizontal="center" vertical="top" wrapText="1"/>
    </xf>
    <xf numFmtId="0" fontId="27" fillId="0" borderId="68" xfId="10" applyFont="1" applyBorder="1" applyAlignment="1">
      <alignment horizontal="center" vertical="top" wrapText="1"/>
    </xf>
    <xf numFmtId="0" fontId="27" fillId="0" borderId="84" xfId="10" applyFont="1" applyBorder="1" applyAlignment="1">
      <alignment horizontal="center" vertical="top" wrapText="1"/>
    </xf>
    <xf numFmtId="0" fontId="27" fillId="0" borderId="33" xfId="10" applyFont="1" applyBorder="1" applyAlignment="1">
      <alignment horizontal="center" vertical="top" wrapText="1"/>
    </xf>
    <xf numFmtId="0" fontId="27" fillId="0" borderId="24" xfId="10" applyFont="1" applyBorder="1" applyAlignment="1">
      <alignment horizontal="center" vertical="top" wrapText="1"/>
    </xf>
    <xf numFmtId="0" fontId="27" fillId="0" borderId="30" xfId="10" applyFont="1" applyBorder="1" applyAlignment="1">
      <alignment horizontal="center" vertical="top" wrapText="1"/>
    </xf>
    <xf numFmtId="0" fontId="27" fillId="0" borderId="28" xfId="10" applyFont="1" applyBorder="1" applyAlignment="1">
      <alignment horizontal="center" vertical="top" wrapText="1"/>
    </xf>
    <xf numFmtId="0" fontId="27" fillId="0" borderId="31" xfId="10" applyFont="1" applyBorder="1" applyAlignment="1">
      <alignment horizontal="center" vertical="top" wrapText="1"/>
    </xf>
    <xf numFmtId="0" fontId="27" fillId="0" borderId="17" xfId="10" applyFont="1" applyBorder="1" applyAlignment="1">
      <alignment horizontal="center" vertical="top" wrapText="1"/>
    </xf>
    <xf numFmtId="0" fontId="43" fillId="0" borderId="7" xfId="15" applyFont="1" applyBorder="1" applyAlignment="1">
      <alignment horizontal="center" vertical="center" wrapText="1"/>
    </xf>
    <xf numFmtId="0" fontId="3" fillId="0" borderId="6" xfId="15" applyBorder="1" applyAlignment="1">
      <alignment horizontal="center" wrapText="1"/>
    </xf>
    <xf numFmtId="0" fontId="3" fillId="0" borderId="16" xfId="15" applyBorder="1" applyAlignment="1">
      <alignment horizontal="center" wrapText="1"/>
    </xf>
    <xf numFmtId="0" fontId="3" fillId="0" borderId="1" xfId="15" applyBorder="1" applyAlignment="1">
      <alignment horizontal="center" wrapText="1"/>
    </xf>
    <xf numFmtId="0" fontId="3" fillId="0" borderId="40" xfId="15" applyBorder="1" applyAlignment="1">
      <alignment horizontal="center" wrapText="1"/>
    </xf>
    <xf numFmtId="0" fontId="43" fillId="0" borderId="4" xfId="15" applyFont="1" applyBorder="1" applyAlignment="1">
      <alignment horizontal="center" vertical="center" wrapText="1"/>
    </xf>
    <xf numFmtId="0" fontId="3" fillId="0" borderId="3" xfId="15" applyBorder="1" applyAlignment="1">
      <alignment horizontal="center" wrapText="1"/>
    </xf>
    <xf numFmtId="0" fontId="3" fillId="0" borderId="76" xfId="15" applyBorder="1" applyAlignment="1">
      <alignment horizontal="center" wrapText="1"/>
    </xf>
    <xf numFmtId="0" fontId="3" fillId="0" borderId="50" xfId="15" applyBorder="1" applyAlignment="1">
      <alignment horizontal="center" wrapText="1"/>
    </xf>
    <xf numFmtId="0" fontId="3" fillId="0" borderId="51" xfId="15" applyBorder="1" applyAlignment="1">
      <alignment horizontal="center" wrapText="1"/>
    </xf>
    <xf numFmtId="0" fontId="43" fillId="0" borderId="43" xfId="15" applyFont="1" applyBorder="1" applyAlignment="1">
      <alignment horizontal="left" vertical="top" wrapText="1"/>
    </xf>
    <xf numFmtId="0" fontId="3" fillId="0" borderId="44" xfId="15" applyBorder="1" applyAlignment="1">
      <alignment horizontal="left" vertical="top" wrapText="1"/>
    </xf>
    <xf numFmtId="0" fontId="3" fillId="0" borderId="45" xfId="15" applyBorder="1" applyAlignment="1">
      <alignment horizontal="left" vertical="top" wrapText="1"/>
    </xf>
    <xf numFmtId="0" fontId="3" fillId="8" borderId="36" xfId="15" applyFill="1" applyBorder="1"/>
    <xf numFmtId="0" fontId="3" fillId="8" borderId="37" xfId="15" applyFill="1" applyBorder="1"/>
    <xf numFmtId="0" fontId="3" fillId="8" borderId="38" xfId="15" applyFill="1" applyBorder="1"/>
    <xf numFmtId="0" fontId="38" fillId="12" borderId="43" xfId="15" applyFont="1" applyFill="1" applyBorder="1" applyAlignment="1">
      <alignment wrapText="1"/>
    </xf>
    <xf numFmtId="0" fontId="3" fillId="12" borderId="44" xfId="15" applyFill="1" applyBorder="1"/>
    <xf numFmtId="0" fontId="3" fillId="12" borderId="45" xfId="15" applyFill="1" applyBorder="1"/>
    <xf numFmtId="0" fontId="3" fillId="8" borderId="0" xfId="15" applyFill="1"/>
    <xf numFmtId="0" fontId="3" fillId="8" borderId="14" xfId="15" applyFill="1" applyBorder="1"/>
    <xf numFmtId="0" fontId="43" fillId="0" borderId="36" xfId="15" applyFont="1" applyBorder="1" applyAlignment="1">
      <alignment horizontal="left" vertical="top" wrapText="1"/>
    </xf>
    <xf numFmtId="0" fontId="3" fillId="0" borderId="37" xfId="15" applyBorder="1" applyAlignment="1">
      <alignment horizontal="left" vertical="top" wrapText="1"/>
    </xf>
    <xf numFmtId="0" fontId="3" fillId="0" borderId="38" xfId="15" applyBorder="1" applyAlignment="1">
      <alignment horizontal="left" vertical="top" wrapText="1"/>
    </xf>
    <xf numFmtId="0" fontId="3" fillId="0" borderId="39" xfId="15" applyBorder="1" applyAlignment="1">
      <alignment horizontal="left" vertical="top" wrapText="1"/>
    </xf>
    <xf numFmtId="0" fontId="3" fillId="0" borderId="0" xfId="15" applyAlignment="1">
      <alignment horizontal="left" vertical="top" wrapText="1"/>
    </xf>
    <xf numFmtId="0" fontId="3" fillId="0" borderId="14" xfId="15" applyBorder="1" applyAlignment="1">
      <alignment horizontal="left" vertical="top" wrapText="1"/>
    </xf>
    <xf numFmtId="0" fontId="3" fillId="0" borderId="49" xfId="15" applyBorder="1" applyAlignment="1">
      <alignment horizontal="left" vertical="top" wrapText="1"/>
    </xf>
    <xf numFmtId="0" fontId="3" fillId="0" borderId="50" xfId="15" applyBorder="1" applyAlignment="1">
      <alignment horizontal="left" vertical="top" wrapText="1"/>
    </xf>
    <xf numFmtId="0" fontId="3" fillId="0" borderId="51" xfId="15" applyBorder="1" applyAlignment="1">
      <alignment horizontal="left" vertical="top" wrapText="1"/>
    </xf>
    <xf numFmtId="0" fontId="3" fillId="8" borderId="39" xfId="15" applyFill="1" applyBorder="1"/>
    <xf numFmtId="0" fontId="3" fillId="0" borderId="0" xfId="15"/>
    <xf numFmtId="0" fontId="3" fillId="0" borderId="14" xfId="15" applyBorder="1"/>
    <xf numFmtId="0" fontId="38" fillId="10" borderId="43" xfId="15" applyFont="1" applyFill="1" applyBorder="1" applyAlignment="1">
      <alignment wrapText="1"/>
    </xf>
    <xf numFmtId="0" fontId="3" fillId="0" borderId="44" xfId="15" applyBorder="1" applyAlignment="1">
      <alignment wrapText="1"/>
    </xf>
    <xf numFmtId="0" fontId="3" fillId="0" borderId="44" xfId="15" applyBorder="1"/>
    <xf numFmtId="0" fontId="3" fillId="0" borderId="45" xfId="15" applyBorder="1"/>
    <xf numFmtId="0" fontId="3" fillId="0" borderId="49" xfId="15" applyBorder="1"/>
    <xf numFmtId="0" fontId="3" fillId="0" borderId="50" xfId="15" applyBorder="1"/>
    <xf numFmtId="0" fontId="3" fillId="0" borderId="51" xfId="15" applyBorder="1"/>
    <xf numFmtId="0" fontId="3" fillId="0" borderId="10" xfId="15" applyBorder="1" applyAlignment="1">
      <alignment horizontal="left" vertical="top" wrapText="1"/>
    </xf>
    <xf numFmtId="0" fontId="3" fillId="0" borderId="9" xfId="15" applyBorder="1" applyAlignment="1">
      <alignment horizontal="left" vertical="top" wrapText="1"/>
    </xf>
    <xf numFmtId="0" fontId="3" fillId="0" borderId="8" xfId="15" applyBorder="1" applyAlignment="1">
      <alignment horizontal="left" vertical="top" wrapText="1"/>
    </xf>
    <xf numFmtId="0" fontId="3" fillId="0" borderId="4" xfId="15" applyBorder="1" applyAlignment="1">
      <alignment horizontal="left" vertical="top" wrapText="1"/>
    </xf>
    <xf numFmtId="0" fontId="3" fillId="0" borderId="3" xfId="15" applyBorder="1" applyAlignment="1">
      <alignment horizontal="left" vertical="top" wrapText="1"/>
    </xf>
    <xf numFmtId="0" fontId="3" fillId="0" borderId="2" xfId="15" applyBorder="1" applyAlignment="1">
      <alignment horizontal="left" vertical="top" wrapText="1"/>
    </xf>
    <xf numFmtId="0" fontId="43" fillId="0" borderId="10" xfId="15" applyFont="1" applyBorder="1" applyAlignment="1">
      <alignment horizontal="center" vertical="center" wrapText="1"/>
    </xf>
    <xf numFmtId="0" fontId="3" fillId="0" borderId="9" xfId="15" applyBorder="1" applyAlignment="1">
      <alignment horizontal="center" wrapText="1"/>
    </xf>
    <xf numFmtId="0" fontId="3" fillId="0" borderId="8" xfId="15" applyBorder="1" applyAlignment="1">
      <alignment horizontal="center" wrapText="1"/>
    </xf>
    <xf numFmtId="0" fontId="3" fillId="0" borderId="6" xfId="15" applyBorder="1" applyAlignment="1">
      <alignment wrapText="1"/>
    </xf>
    <xf numFmtId="0" fontId="3" fillId="0" borderId="5" xfId="15" applyBorder="1" applyAlignment="1">
      <alignment wrapText="1"/>
    </xf>
    <xf numFmtId="0" fontId="3" fillId="0" borderId="3" xfId="15" applyBorder="1" applyAlignment="1">
      <alignment wrapText="1"/>
    </xf>
    <xf numFmtId="0" fontId="3" fillId="0" borderId="2" xfId="15" applyBorder="1" applyAlignment="1">
      <alignment wrapText="1"/>
    </xf>
    <xf numFmtId="0" fontId="3" fillId="0" borderId="37" xfId="15" applyBorder="1"/>
    <xf numFmtId="0" fontId="3" fillId="0" borderId="38" xfId="15" applyBorder="1"/>
    <xf numFmtId="0" fontId="43" fillId="9" borderId="6" xfId="15" applyFont="1" applyFill="1" applyBorder="1" applyAlignment="1">
      <alignment horizontal="center" vertical="center" wrapText="1"/>
    </xf>
    <xf numFmtId="0" fontId="3" fillId="0" borderId="6" xfId="15" applyBorder="1" applyAlignment="1">
      <alignment horizontal="center" vertical="center"/>
    </xf>
    <xf numFmtId="9" fontId="3" fillId="0" borderId="6" xfId="15" applyNumberFormat="1" applyBorder="1" applyAlignment="1">
      <alignment vertical="center" wrapText="1"/>
    </xf>
    <xf numFmtId="0" fontId="3" fillId="0" borderId="6" xfId="15" applyBorder="1" applyAlignment="1">
      <alignment vertical="center" wrapText="1"/>
    </xf>
    <xf numFmtId="0" fontId="135" fillId="0" borderId="6" xfId="15" applyFont="1" applyBorder="1" applyAlignment="1">
      <alignment vertical="center" wrapText="1"/>
    </xf>
    <xf numFmtId="0" fontId="135" fillId="0" borderId="5" xfId="15" applyFont="1" applyBorder="1" applyAlignment="1">
      <alignment vertical="center" wrapText="1"/>
    </xf>
    <xf numFmtId="0" fontId="43" fillId="9" borderId="6" xfId="15" applyFont="1" applyFill="1" applyBorder="1" applyAlignment="1">
      <alignment horizontal="center" wrapText="1"/>
    </xf>
    <xf numFmtId="0" fontId="3" fillId="0" borderId="6" xfId="15" applyBorder="1" applyAlignment="1">
      <alignment horizontal="center"/>
    </xf>
    <xf numFmtId="0" fontId="135" fillId="0" borderId="6" xfId="15" applyFont="1" applyBorder="1" applyAlignment="1">
      <alignment wrapText="1"/>
    </xf>
    <xf numFmtId="0" fontId="135" fillId="0" borderId="5" xfId="15" applyFont="1" applyBorder="1" applyAlignment="1">
      <alignment wrapText="1"/>
    </xf>
    <xf numFmtId="0" fontId="135" fillId="0" borderId="6" xfId="15" applyFont="1" applyBorder="1" applyAlignment="1">
      <alignment horizontal="left" vertical="center" wrapText="1"/>
    </xf>
    <xf numFmtId="0" fontId="135" fillId="0" borderId="5" xfId="15" applyFont="1" applyBorder="1" applyAlignment="1">
      <alignment horizontal="left" vertical="center" wrapText="1"/>
    </xf>
    <xf numFmtId="0" fontId="43" fillId="11" borderId="15" xfId="15" applyFont="1" applyFill="1" applyBorder="1" applyAlignment="1">
      <alignment wrapText="1"/>
    </xf>
    <xf numFmtId="0" fontId="43" fillId="11" borderId="17" xfId="15" applyFont="1" applyFill="1" applyBorder="1" applyAlignment="1">
      <alignment wrapText="1"/>
    </xf>
    <xf numFmtId="0" fontId="44" fillId="9" borderId="17" xfId="15" applyFont="1" applyFill="1" applyBorder="1" applyAlignment="1">
      <alignment wrapText="1"/>
    </xf>
    <xf numFmtId="0" fontId="44" fillId="8" borderId="17" xfId="15" applyFont="1" applyFill="1" applyBorder="1" applyAlignment="1">
      <alignment wrapText="1"/>
    </xf>
    <xf numFmtId="0" fontId="44" fillId="8" borderId="6" xfId="15" applyFont="1" applyFill="1" applyBorder="1" applyAlignment="1">
      <alignment wrapText="1"/>
    </xf>
    <xf numFmtId="0" fontId="3" fillId="0" borderId="6" xfId="15" applyBorder="1"/>
    <xf numFmtId="0" fontId="3" fillId="0" borderId="5" xfId="15" applyBorder="1"/>
    <xf numFmtId="0" fontId="43" fillId="0" borderId="39" xfId="15" applyFont="1" applyBorder="1" applyAlignment="1">
      <alignment wrapText="1"/>
    </xf>
    <xf numFmtId="0" fontId="38" fillId="10" borderId="36" xfId="15" applyFont="1" applyFill="1" applyBorder="1" applyAlignment="1">
      <alignment wrapText="1"/>
    </xf>
    <xf numFmtId="0" fontId="3" fillId="0" borderId="37" xfId="15" applyBorder="1" applyAlignment="1">
      <alignment wrapText="1"/>
    </xf>
    <xf numFmtId="0" fontId="3" fillId="0" borderId="38" xfId="15" applyBorder="1" applyAlignment="1">
      <alignment wrapText="1"/>
    </xf>
    <xf numFmtId="0" fontId="44" fillId="8" borderId="39" xfId="15" applyFont="1" applyFill="1" applyBorder="1" applyAlignment="1">
      <alignment wrapText="1"/>
    </xf>
    <xf numFmtId="0" fontId="56" fillId="8" borderId="7" xfId="15" applyFont="1" applyFill="1" applyBorder="1" applyAlignment="1">
      <alignment wrapText="1"/>
    </xf>
    <xf numFmtId="0" fontId="3" fillId="8" borderId="6" xfId="15" applyFill="1" applyBorder="1"/>
    <xf numFmtId="0" fontId="3" fillId="8" borderId="5" xfId="15" applyFill="1" applyBorder="1"/>
    <xf numFmtId="0" fontId="43" fillId="0" borderId="49" xfId="15" applyFont="1" applyBorder="1" applyAlignment="1">
      <alignment horizontal="left" vertical="center" wrapText="1"/>
    </xf>
    <xf numFmtId="0" fontId="3" fillId="0" borderId="50" xfId="15" applyBorder="1" applyAlignment="1">
      <alignment vertical="center"/>
    </xf>
    <xf numFmtId="0" fontId="3" fillId="0" borderId="51" xfId="15" applyBorder="1" applyAlignment="1">
      <alignment vertical="center"/>
    </xf>
    <xf numFmtId="0" fontId="38" fillId="13" borderId="43" xfId="15" applyFont="1" applyFill="1" applyBorder="1" applyAlignment="1">
      <alignment horizontal="left" vertical="center" wrapText="1"/>
    </xf>
    <xf numFmtId="0" fontId="95" fillId="13" borderId="44" xfId="15" applyFont="1" applyFill="1" applyBorder="1" applyAlignment="1">
      <alignment vertical="center" wrapText="1"/>
    </xf>
    <xf numFmtId="0" fontId="95" fillId="13" borderId="44" xfId="15" applyFont="1" applyFill="1" applyBorder="1" applyAlignment="1">
      <alignment wrapText="1"/>
    </xf>
    <xf numFmtId="0" fontId="95" fillId="13" borderId="45" xfId="15" applyFont="1" applyFill="1" applyBorder="1" applyAlignment="1">
      <alignment wrapText="1"/>
    </xf>
    <xf numFmtId="0" fontId="43" fillId="0" borderId="15" xfId="15" applyFont="1" applyBorder="1" applyAlignment="1">
      <alignment horizontal="center" vertical="center" wrapText="1"/>
    </xf>
    <xf numFmtId="0" fontId="3" fillId="0" borderId="17" xfId="15" applyBorder="1" applyAlignment="1">
      <alignment horizontal="center" wrapText="1"/>
    </xf>
    <xf numFmtId="0" fontId="3" fillId="0" borderId="20" xfId="15" applyBorder="1" applyAlignment="1">
      <alignment horizontal="center" wrapText="1"/>
    </xf>
    <xf numFmtId="0" fontId="43" fillId="11" borderId="7" xfId="15" applyFont="1" applyFill="1" applyBorder="1" applyAlignment="1">
      <alignment horizontal="left" vertical="center" wrapText="1"/>
    </xf>
    <xf numFmtId="0" fontId="43" fillId="11" borderId="6" xfId="15" applyFont="1" applyFill="1" applyBorder="1" applyAlignment="1">
      <alignment horizontal="left" vertical="center" wrapText="1"/>
    </xf>
    <xf numFmtId="0" fontId="3" fillId="0" borderId="7" xfId="15" applyBorder="1" applyAlignment="1">
      <alignment horizontal="left" vertical="center" wrapText="1"/>
    </xf>
    <xf numFmtId="0" fontId="3" fillId="0" borderId="6" xfId="15" applyBorder="1" applyAlignment="1">
      <alignment horizontal="left" vertical="center" wrapText="1"/>
    </xf>
    <xf numFmtId="0" fontId="43" fillId="9" borderId="16" xfId="15" applyFont="1" applyFill="1" applyBorder="1" applyAlignment="1">
      <alignment wrapText="1"/>
    </xf>
    <xf numFmtId="0" fontId="3" fillId="0" borderId="1" xfId="15" applyBorder="1" applyAlignment="1">
      <alignment wrapText="1"/>
    </xf>
    <xf numFmtId="0" fontId="3" fillId="0" borderId="30" xfId="15" applyBorder="1" applyAlignment="1">
      <alignment wrapText="1"/>
    </xf>
    <xf numFmtId="0" fontId="43" fillId="11" borderId="34" xfId="15" applyFont="1" applyFill="1" applyBorder="1" applyAlignment="1">
      <alignment horizontal="left" vertical="center"/>
    </xf>
    <xf numFmtId="0" fontId="3" fillId="0" borderId="34" xfId="15" applyBorder="1"/>
    <xf numFmtId="0" fontId="3" fillId="0" borderId="33" xfId="15" applyBorder="1"/>
    <xf numFmtId="0" fontId="3" fillId="0" borderId="1" xfId="15" applyBorder="1"/>
    <xf numFmtId="0" fontId="3" fillId="0" borderId="30" xfId="15" applyBorder="1"/>
    <xf numFmtId="0" fontId="3" fillId="0" borderId="12" xfId="15" applyBorder="1" applyAlignment="1">
      <alignment wrapText="1"/>
    </xf>
    <xf numFmtId="0" fontId="3" fillId="0" borderId="18" xfId="15" applyBorder="1" applyAlignment="1">
      <alignment wrapText="1"/>
    </xf>
    <xf numFmtId="0" fontId="3" fillId="0" borderId="41" xfId="15" applyBorder="1" applyAlignment="1">
      <alignment wrapText="1"/>
    </xf>
    <xf numFmtId="0" fontId="44" fillId="8" borderId="0" xfId="15" applyFont="1" applyFill="1" applyAlignment="1">
      <alignment wrapText="1"/>
    </xf>
    <xf numFmtId="0" fontId="44" fillId="8" borderId="14" xfId="15" applyFont="1" applyFill="1" applyBorder="1" applyAlignment="1">
      <alignment wrapText="1"/>
    </xf>
    <xf numFmtId="0" fontId="3" fillId="0" borderId="45" xfId="15" applyBorder="1" applyAlignment="1">
      <alignment wrapText="1"/>
    </xf>
    <xf numFmtId="0" fontId="38" fillId="8" borderId="39" xfId="15" applyFont="1" applyFill="1" applyBorder="1" applyAlignment="1">
      <alignment wrapText="1"/>
    </xf>
    <xf numFmtId="0" fontId="3" fillId="0" borderId="0" xfId="15" applyAlignment="1">
      <alignment wrapText="1"/>
    </xf>
    <xf numFmtId="0" fontId="3" fillId="0" borderId="14" xfId="15" applyBorder="1" applyAlignment="1">
      <alignment wrapText="1"/>
    </xf>
    <xf numFmtId="0" fontId="40" fillId="0" borderId="39" xfId="15" applyFont="1" applyBorder="1" applyAlignment="1">
      <alignment horizontal="center" wrapText="1"/>
    </xf>
    <xf numFmtId="0" fontId="41" fillId="9" borderId="39" xfId="15" applyFont="1" applyFill="1" applyBorder="1" applyAlignment="1">
      <alignment horizontal="center" wrapText="1"/>
    </xf>
    <xf numFmtId="0" fontId="38" fillId="8" borderId="21" xfId="15" applyFont="1" applyFill="1" applyBorder="1" applyAlignment="1">
      <alignment wrapText="1"/>
    </xf>
    <xf numFmtId="0" fontId="3" fillId="0" borderId="40" xfId="15" applyBorder="1" applyAlignment="1">
      <alignment wrapText="1"/>
    </xf>
    <xf numFmtId="0" fontId="43" fillId="11" borderId="21" xfId="15" applyFont="1" applyFill="1" applyBorder="1" applyAlignment="1">
      <alignment vertical="center" wrapText="1"/>
    </xf>
    <xf numFmtId="0" fontId="43" fillId="11" borderId="1" xfId="15" applyFont="1" applyFill="1" applyBorder="1" applyAlignment="1">
      <alignment vertical="center" wrapText="1"/>
    </xf>
    <xf numFmtId="0" fontId="43" fillId="11" borderId="30" xfId="15" applyFont="1" applyFill="1" applyBorder="1" applyAlignment="1">
      <alignment vertical="center" wrapText="1"/>
    </xf>
    <xf numFmtId="0" fontId="43" fillId="9" borderId="12" xfId="15" applyFont="1" applyFill="1" applyBorder="1" applyAlignment="1">
      <alignment wrapText="1"/>
    </xf>
    <xf numFmtId="0" fontId="3" fillId="0" borderId="35" xfId="15" applyBorder="1" applyAlignment="1">
      <alignment wrapText="1"/>
    </xf>
    <xf numFmtId="0" fontId="43" fillId="11" borderId="12" xfId="15" applyFont="1" applyFill="1" applyBorder="1" applyAlignment="1">
      <alignment vertical="center"/>
    </xf>
    <xf numFmtId="0" fontId="3" fillId="0" borderId="18" xfId="15" applyBorder="1" applyAlignment="1">
      <alignment vertical="center"/>
    </xf>
    <xf numFmtId="0" fontId="3" fillId="0" borderId="35" xfId="15" applyBorder="1" applyAlignment="1">
      <alignment vertical="center"/>
    </xf>
    <xf numFmtId="0" fontId="43" fillId="9" borderId="12" xfId="15" applyFont="1" applyFill="1" applyBorder="1"/>
    <xf numFmtId="0" fontId="3" fillId="0" borderId="18" xfId="15" applyBorder="1"/>
    <xf numFmtId="0" fontId="3" fillId="0" borderId="41" xfId="15" applyBorder="1"/>
    <xf numFmtId="0" fontId="43" fillId="9" borderId="39" xfId="15" applyFont="1" applyFill="1" applyBorder="1" applyAlignment="1">
      <alignment horizontal="center" wrapText="1"/>
    </xf>
    <xf numFmtId="0" fontId="43" fillId="8" borderId="0" xfId="15" applyFont="1" applyFill="1" applyAlignment="1">
      <alignment horizontal="center" wrapText="1"/>
    </xf>
    <xf numFmtId="0" fontId="55" fillId="9" borderId="39" xfId="15" applyFont="1" applyFill="1" applyBorder="1" applyAlignment="1">
      <alignment horizontal="center" wrapText="1"/>
    </xf>
    <xf numFmtId="0" fontId="55" fillId="9" borderId="0" xfId="15" applyFont="1" applyFill="1" applyAlignment="1">
      <alignment horizontal="center" wrapText="1"/>
    </xf>
    <xf numFmtId="0" fontId="55" fillId="9" borderId="14" xfId="15" applyFont="1" applyFill="1" applyBorder="1" applyAlignment="1">
      <alignment horizontal="center" wrapText="1"/>
    </xf>
    <xf numFmtId="0" fontId="43" fillId="9" borderId="14" xfId="15" applyFont="1" applyFill="1" applyBorder="1" applyAlignment="1">
      <alignment horizontal="center" wrapText="1"/>
    </xf>
    <xf numFmtId="0" fontId="43" fillId="9" borderId="49" xfId="15" applyFont="1" applyFill="1" applyBorder="1" applyAlignment="1">
      <alignment horizontal="center" wrapText="1"/>
    </xf>
    <xf numFmtId="0" fontId="43" fillId="9" borderId="50" xfId="15" applyFont="1" applyFill="1" applyBorder="1" applyAlignment="1">
      <alignment horizontal="center" wrapText="1"/>
    </xf>
    <xf numFmtId="0" fontId="55" fillId="9" borderId="49" xfId="15" applyFont="1" applyFill="1" applyBorder="1" applyAlignment="1">
      <alignment horizontal="center" wrapText="1"/>
    </xf>
    <xf numFmtId="0" fontId="55" fillId="9" borderId="50" xfId="15" applyFont="1" applyFill="1" applyBorder="1" applyAlignment="1">
      <alignment horizontal="center" wrapText="1"/>
    </xf>
    <xf numFmtId="0" fontId="55" fillId="9" borderId="51" xfId="15" applyFont="1" applyFill="1" applyBorder="1" applyAlignment="1">
      <alignment horizontal="center" wrapText="1"/>
    </xf>
    <xf numFmtId="0" fontId="43" fillId="9" borderId="51" xfId="15" applyFont="1" applyFill="1" applyBorder="1" applyAlignment="1">
      <alignment horizontal="center" wrapText="1"/>
    </xf>
    <xf numFmtId="0" fontId="39" fillId="9" borderId="36" xfId="15" applyFont="1" applyFill="1" applyBorder="1" applyAlignment="1">
      <alignment wrapText="1"/>
    </xf>
    <xf numFmtId="0" fontId="39" fillId="8" borderId="37" xfId="15" applyFont="1" applyFill="1" applyBorder="1" applyAlignment="1">
      <alignment wrapText="1"/>
    </xf>
    <xf numFmtId="0" fontId="39" fillId="9" borderId="38" xfId="15" applyFont="1" applyFill="1" applyBorder="1" applyAlignment="1">
      <alignment wrapText="1"/>
    </xf>
    <xf numFmtId="0" fontId="43" fillId="9" borderId="36" xfId="15" applyFont="1" applyFill="1" applyBorder="1" applyAlignment="1">
      <alignment horizontal="center" wrapText="1"/>
    </xf>
    <xf numFmtId="0" fontId="43" fillId="9" borderId="37" xfId="15" applyFont="1" applyFill="1" applyBorder="1" applyAlignment="1">
      <alignment horizontal="center" wrapText="1"/>
    </xf>
    <xf numFmtId="0" fontId="55" fillId="9" borderId="36" xfId="15" applyFont="1" applyFill="1" applyBorder="1" applyAlignment="1">
      <alignment horizontal="center" wrapText="1"/>
    </xf>
    <xf numFmtId="0" fontId="55" fillId="9" borderId="37" xfId="15" applyFont="1" applyFill="1" applyBorder="1" applyAlignment="1">
      <alignment horizontal="center" wrapText="1"/>
    </xf>
    <xf numFmtId="0" fontId="55" fillId="9" borderId="38" xfId="15" applyFont="1" applyFill="1" applyBorder="1" applyAlignment="1">
      <alignment horizontal="center" wrapText="1"/>
    </xf>
    <xf numFmtId="0" fontId="43" fillId="9" borderId="38" xfId="15" applyFont="1" applyFill="1" applyBorder="1" applyAlignment="1">
      <alignment horizontal="center" wrapText="1"/>
    </xf>
    <xf numFmtId="0" fontId="54" fillId="12" borderId="43" xfId="15" applyFont="1" applyFill="1" applyBorder="1" applyAlignment="1">
      <alignment horizontal="left" wrapText="1"/>
    </xf>
    <xf numFmtId="0" fontId="12" fillId="12" borderId="44" xfId="15" applyFont="1" applyFill="1" applyBorder="1" applyAlignment="1">
      <alignment wrapText="1"/>
    </xf>
    <xf numFmtId="0" fontId="43" fillId="11" borderId="21" xfId="15" applyFont="1" applyFill="1" applyBorder="1" applyAlignment="1">
      <alignment wrapText="1"/>
    </xf>
    <xf numFmtId="0" fontId="43" fillId="11" borderId="1" xfId="15" applyFont="1" applyFill="1" applyBorder="1" applyAlignment="1">
      <alignment wrapText="1"/>
    </xf>
    <xf numFmtId="0" fontId="43" fillId="11" borderId="30" xfId="15" applyFont="1" applyFill="1" applyBorder="1" applyAlignment="1">
      <alignment wrapText="1"/>
    </xf>
    <xf numFmtId="0" fontId="43" fillId="11" borderId="12" xfId="15" applyFont="1" applyFill="1" applyBorder="1"/>
    <xf numFmtId="0" fontId="3" fillId="0" borderId="35" xfId="15" applyBorder="1"/>
    <xf numFmtId="0" fontId="43" fillId="11" borderId="7" xfId="15" applyFont="1" applyFill="1" applyBorder="1" applyAlignment="1">
      <alignment vertical="center" wrapText="1"/>
    </xf>
    <xf numFmtId="0" fontId="43" fillId="11" borderId="6" xfId="15" applyFont="1" applyFill="1" applyBorder="1" applyAlignment="1">
      <alignment vertical="center" wrapText="1"/>
    </xf>
    <xf numFmtId="0" fontId="3" fillId="0" borderId="7" xfId="15" applyBorder="1" applyAlignment="1">
      <alignment vertical="center" wrapText="1"/>
    </xf>
    <xf numFmtId="0" fontId="43" fillId="11" borderId="7" xfId="15" applyFont="1" applyFill="1" applyBorder="1" applyAlignment="1">
      <alignment wrapText="1"/>
    </xf>
    <xf numFmtId="0" fontId="43" fillId="11" borderId="6" xfId="15" applyFont="1" applyFill="1" applyBorder="1" applyAlignment="1">
      <alignment wrapText="1"/>
    </xf>
    <xf numFmtId="0" fontId="38" fillId="9" borderId="6" xfId="15" applyFont="1" applyFill="1" applyBorder="1" applyAlignment="1">
      <alignment wrapText="1"/>
    </xf>
    <xf numFmtId="0" fontId="50" fillId="9" borderId="6" xfId="15" applyFont="1" applyFill="1" applyBorder="1" applyAlignment="1">
      <alignment wrapText="1"/>
    </xf>
    <xf numFmtId="0" fontId="49" fillId="9" borderId="39" xfId="15" applyFont="1" applyFill="1" applyBorder="1" applyAlignment="1">
      <alignment horizontal="center" wrapText="1"/>
    </xf>
    <xf numFmtId="0" fontId="49" fillId="9" borderId="0" xfId="15" applyFont="1" applyFill="1" applyAlignment="1">
      <alignment horizontal="center" wrapText="1"/>
    </xf>
    <xf numFmtId="0" fontId="49" fillId="9" borderId="14" xfId="15" applyFont="1" applyFill="1" applyBorder="1" applyAlignment="1">
      <alignment horizontal="center" wrapText="1"/>
    </xf>
    <xf numFmtId="0" fontId="51" fillId="12" borderId="36" xfId="15" applyFont="1" applyFill="1" applyBorder="1" applyAlignment="1">
      <alignment wrapText="1"/>
    </xf>
    <xf numFmtId="0" fontId="51" fillId="12" borderId="37" xfId="15" applyFont="1" applyFill="1" applyBorder="1" applyAlignment="1">
      <alignment wrapText="1"/>
    </xf>
    <xf numFmtId="0" fontId="52" fillId="9" borderId="43" xfId="15" applyFont="1" applyFill="1" applyBorder="1" applyAlignment="1">
      <alignment horizontal="center" wrapText="1"/>
    </xf>
    <xf numFmtId="0" fontId="52" fillId="9" borderId="44" xfId="15" applyFont="1" applyFill="1" applyBorder="1" applyAlignment="1">
      <alignment horizontal="center" wrapText="1"/>
    </xf>
    <xf numFmtId="0" fontId="134" fillId="0" borderId="44" xfId="15" applyFont="1" applyBorder="1" applyAlignment="1">
      <alignment horizontal="center" wrapText="1"/>
    </xf>
    <xf numFmtId="0" fontId="134" fillId="0" borderId="45" xfId="15" applyFont="1" applyBorder="1" applyAlignment="1">
      <alignment horizontal="center" wrapText="1"/>
    </xf>
    <xf numFmtId="0" fontId="49" fillId="9" borderId="6" xfId="15" applyFont="1" applyFill="1" applyBorder="1" applyAlignment="1">
      <alignment horizontal="center"/>
    </xf>
    <xf numFmtId="0" fontId="12" fillId="0" borderId="6" xfId="15" applyFont="1" applyBorder="1" applyAlignment="1">
      <alignment horizontal="center"/>
    </xf>
    <xf numFmtId="0" fontId="49" fillId="9" borderId="6" xfId="15" applyFont="1" applyFill="1" applyBorder="1" applyAlignment="1">
      <alignment wrapText="1"/>
    </xf>
    <xf numFmtId="0" fontId="12" fillId="0" borderId="6" xfId="15" applyFont="1" applyBorder="1" applyAlignment="1">
      <alignment wrapText="1"/>
    </xf>
    <xf numFmtId="0" fontId="43" fillId="11" borderId="19" xfId="15" applyFont="1" applyFill="1" applyBorder="1" applyAlignment="1">
      <alignment horizontal="left" vertical="center" wrapText="1"/>
    </xf>
    <xf numFmtId="0" fontId="43" fillId="11" borderId="18" xfId="15" applyFont="1" applyFill="1" applyBorder="1" applyAlignment="1">
      <alignment horizontal="left" vertical="center" wrapText="1"/>
    </xf>
    <xf numFmtId="0" fontId="43" fillId="11" borderId="35" xfId="15" applyFont="1" applyFill="1" applyBorder="1" applyAlignment="1">
      <alignment horizontal="left" vertical="center" wrapText="1"/>
    </xf>
    <xf numFmtId="0" fontId="46" fillId="9" borderId="12" xfId="15" applyFont="1" applyFill="1" applyBorder="1" applyAlignment="1">
      <alignment horizontal="center" vertical="center" wrapText="1"/>
    </xf>
    <xf numFmtId="0" fontId="3" fillId="0" borderId="18" xfId="15" applyBorder="1" applyAlignment="1">
      <alignment horizontal="center" vertical="center" wrapText="1"/>
    </xf>
    <xf numFmtId="0" fontId="43" fillId="8" borderId="29" xfId="15" applyFont="1" applyFill="1" applyBorder="1" applyAlignment="1">
      <alignment horizontal="left" vertical="center" wrapText="1"/>
    </xf>
    <xf numFmtId="0" fontId="3" fillId="8" borderId="34" xfId="15" applyFill="1" applyBorder="1" applyAlignment="1">
      <alignment wrapText="1"/>
    </xf>
    <xf numFmtId="0" fontId="3" fillId="8" borderId="0" xfId="15" applyFill="1" applyAlignment="1">
      <alignment wrapText="1"/>
    </xf>
    <xf numFmtId="0" fontId="44" fillId="9" borderId="16" xfId="15" applyFont="1" applyFill="1" applyBorder="1" applyAlignment="1">
      <alignment wrapText="1"/>
    </xf>
    <xf numFmtId="0" fontId="44" fillId="8" borderId="1" xfId="15" applyFont="1" applyFill="1" applyBorder="1" applyAlignment="1">
      <alignment wrapText="1"/>
    </xf>
    <xf numFmtId="0" fontId="44" fillId="8" borderId="18" xfId="15" applyFont="1" applyFill="1" applyBorder="1" applyAlignment="1">
      <alignment wrapText="1"/>
    </xf>
    <xf numFmtId="0" fontId="44" fillId="9" borderId="12" xfId="15" applyFont="1" applyFill="1" applyBorder="1" applyAlignment="1">
      <alignment horizontal="center" vertical="center" wrapText="1"/>
    </xf>
    <xf numFmtId="0" fontId="44" fillId="8" borderId="18" xfId="15" applyFont="1" applyFill="1" applyBorder="1" applyAlignment="1">
      <alignment horizontal="center" vertical="center" wrapText="1"/>
    </xf>
    <xf numFmtId="0" fontId="3" fillId="0" borderId="18" xfId="15" applyBorder="1" applyAlignment="1">
      <alignment horizontal="center" vertical="center"/>
    </xf>
    <xf numFmtId="0" fontId="3" fillId="0" borderId="41" xfId="15" applyBorder="1" applyAlignment="1">
      <alignment horizontal="center" vertical="center"/>
    </xf>
    <xf numFmtId="0" fontId="42" fillId="9" borderId="39" xfId="15" applyFont="1" applyFill="1" applyBorder="1" applyAlignment="1">
      <alignment horizontal="center" wrapText="1"/>
    </xf>
    <xf numFmtId="0" fontId="43" fillId="11" borderId="21" xfId="15" applyFont="1" applyFill="1" applyBorder="1" applyAlignment="1">
      <alignment horizontal="left" vertical="center" wrapText="1"/>
    </xf>
    <xf numFmtId="0" fontId="43" fillId="11" borderId="1" xfId="15" applyFont="1" applyFill="1" applyBorder="1" applyAlignment="1">
      <alignment horizontal="left" vertical="center" wrapText="1"/>
    </xf>
    <xf numFmtId="0" fontId="43" fillId="11" borderId="30" xfId="15" applyFont="1" applyFill="1" applyBorder="1" applyAlignment="1">
      <alignment horizontal="left" vertical="center" wrapText="1"/>
    </xf>
    <xf numFmtId="0" fontId="42" fillId="9" borderId="39" xfId="0" applyFont="1" applyFill="1" applyBorder="1" applyAlignment="1">
      <alignment horizontal="center" wrapText="1"/>
    </xf>
    <xf numFmtId="0" fontId="42" fillId="9" borderId="0" xfId="0" applyFont="1" applyFill="1" applyAlignment="1">
      <alignment horizontal="center" wrapText="1"/>
    </xf>
    <xf numFmtId="0" fontId="42" fillId="9" borderId="14" xfId="0" applyFont="1" applyFill="1" applyBorder="1" applyAlignment="1">
      <alignment horizontal="center" wrapText="1"/>
    </xf>
    <xf numFmtId="0" fontId="41" fillId="9" borderId="39" xfId="0" applyFont="1" applyFill="1" applyBorder="1" applyAlignment="1">
      <alignment horizontal="center" wrapText="1"/>
    </xf>
    <xf numFmtId="0" fontId="41" fillId="9" borderId="0" xfId="0" applyFont="1" applyFill="1" applyAlignment="1">
      <alignment horizontal="center" wrapText="1"/>
    </xf>
    <xf numFmtId="0" fontId="41" fillId="9" borderId="14" xfId="0" applyFont="1" applyFill="1" applyBorder="1" applyAlignment="1">
      <alignment horizontal="center" wrapText="1"/>
    </xf>
    <xf numFmtId="0" fontId="38" fillId="10" borderId="43" xfId="0" applyFont="1" applyFill="1" applyBorder="1" applyAlignment="1">
      <alignment wrapText="1"/>
    </xf>
    <xf numFmtId="0" fontId="38" fillId="10" borderId="44" xfId="0" applyFont="1" applyFill="1" applyBorder="1" applyAlignment="1">
      <alignment wrapText="1"/>
    </xf>
    <xf numFmtId="0" fontId="38" fillId="10" borderId="45" xfId="0" applyFont="1" applyFill="1" applyBorder="1" applyAlignment="1">
      <alignment wrapText="1"/>
    </xf>
    <xf numFmtId="0" fontId="38" fillId="8" borderId="21" xfId="0" applyFont="1" applyFill="1" applyBorder="1" applyAlignment="1">
      <alignment wrapText="1"/>
    </xf>
    <xf numFmtId="0" fontId="38" fillId="8" borderId="1" xfId="0" applyFont="1" applyFill="1" applyBorder="1" applyAlignment="1">
      <alignment wrapText="1"/>
    </xf>
    <xf numFmtId="0" fontId="38" fillId="8" borderId="40" xfId="0" applyFont="1" applyFill="1" applyBorder="1" applyAlignment="1">
      <alignment wrapText="1"/>
    </xf>
    <xf numFmtId="0" fontId="40" fillId="0" borderId="39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39" fillId="9" borderId="36" xfId="0" applyFont="1" applyFill="1" applyBorder="1" applyAlignment="1">
      <alignment wrapText="1"/>
    </xf>
    <xf numFmtId="0" fontId="39" fillId="8" borderId="37" xfId="0" applyFont="1" applyFill="1" applyBorder="1" applyAlignment="1">
      <alignment wrapText="1"/>
    </xf>
    <xf numFmtId="0" fontId="39" fillId="9" borderId="38" xfId="0" applyFont="1" applyFill="1" applyBorder="1" applyAlignment="1">
      <alignment wrapText="1"/>
    </xf>
    <xf numFmtId="0" fontId="43" fillId="11" borderId="46" xfId="0" applyFont="1" applyFill="1" applyBorder="1" applyAlignment="1">
      <alignment wrapText="1"/>
    </xf>
    <xf numFmtId="0" fontId="43" fillId="11" borderId="47" xfId="0" applyFont="1" applyFill="1" applyBorder="1" applyAlignment="1">
      <alignment wrapText="1"/>
    </xf>
    <xf numFmtId="0" fontId="43" fillId="11" borderId="48" xfId="0" applyFont="1" applyFill="1" applyBorder="1" applyAlignment="1">
      <alignment wrapText="1"/>
    </xf>
    <xf numFmtId="0" fontId="44" fillId="9" borderId="16" xfId="0" applyFont="1" applyFill="1" applyBorder="1" applyAlignment="1">
      <alignment wrapText="1"/>
    </xf>
    <xf numFmtId="0" fontId="44" fillId="8" borderId="1" xfId="0" applyFont="1" applyFill="1" applyBorder="1" applyAlignment="1">
      <alignment wrapText="1"/>
    </xf>
    <xf numFmtId="0" fontId="44" fillId="8" borderId="40" xfId="0" applyFont="1" applyFill="1" applyBorder="1" applyAlignment="1">
      <alignment wrapText="1"/>
    </xf>
    <xf numFmtId="0" fontId="43" fillId="11" borderId="21" xfId="0" applyFont="1" applyFill="1" applyBorder="1" applyAlignment="1">
      <alignment horizontal="left" vertical="center" wrapText="1"/>
    </xf>
    <xf numFmtId="0" fontId="43" fillId="11" borderId="1" xfId="0" applyFont="1" applyFill="1" applyBorder="1" applyAlignment="1">
      <alignment horizontal="left" vertical="center" wrapText="1"/>
    </xf>
    <xf numFmtId="0" fontId="43" fillId="11" borderId="30" xfId="0" applyFont="1" applyFill="1" applyBorder="1" applyAlignment="1">
      <alignment horizontal="left" vertical="center" wrapText="1"/>
    </xf>
    <xf numFmtId="0" fontId="43" fillId="9" borderId="16" xfId="0" applyFont="1" applyFill="1" applyBorder="1" applyAlignment="1">
      <alignment wrapText="1"/>
    </xf>
    <xf numFmtId="0" fontId="43" fillId="9" borderId="1" xfId="0" applyFont="1" applyFill="1" applyBorder="1" applyAlignment="1">
      <alignment wrapText="1"/>
    </xf>
    <xf numFmtId="0" fontId="43" fillId="9" borderId="18" xfId="0" applyFont="1" applyFill="1" applyBorder="1" applyAlignment="1">
      <alignment wrapText="1"/>
    </xf>
    <xf numFmtId="0" fontId="43" fillId="9" borderId="35" xfId="0" applyFont="1" applyFill="1" applyBorder="1" applyAlignment="1">
      <alignment wrapText="1"/>
    </xf>
    <xf numFmtId="0" fontId="43" fillId="11" borderId="12" xfId="0" applyFont="1" applyFill="1" applyBorder="1" applyAlignment="1">
      <alignment vertical="center"/>
    </xf>
    <xf numFmtId="0" fontId="43" fillId="11" borderId="18" xfId="0" applyFont="1" applyFill="1" applyBorder="1" applyAlignment="1">
      <alignment vertical="center"/>
    </xf>
    <xf numFmtId="0" fontId="43" fillId="11" borderId="35" xfId="0" applyFont="1" applyFill="1" applyBorder="1" applyAlignment="1">
      <alignment vertical="center"/>
    </xf>
    <xf numFmtId="0" fontId="43" fillId="9" borderId="12" xfId="0" applyFont="1" applyFill="1" applyBorder="1"/>
    <xf numFmtId="0" fontId="43" fillId="9" borderId="18" xfId="0" applyFont="1" applyFill="1" applyBorder="1"/>
    <xf numFmtId="0" fontId="43" fillId="9" borderId="41" xfId="0" applyFont="1" applyFill="1" applyBorder="1"/>
    <xf numFmtId="0" fontId="43" fillId="11" borderId="19" xfId="0" applyFont="1" applyFill="1" applyBorder="1" applyAlignment="1">
      <alignment horizontal="left" vertical="center" wrapText="1"/>
    </xf>
    <xf numFmtId="0" fontId="43" fillId="11" borderId="18" xfId="0" applyFont="1" applyFill="1" applyBorder="1" applyAlignment="1">
      <alignment horizontal="left" vertical="center" wrapText="1"/>
    </xf>
    <xf numFmtId="0" fontId="43" fillId="11" borderId="35" xfId="0" applyFont="1" applyFill="1" applyBorder="1" applyAlignment="1">
      <alignment horizontal="left" vertical="center" wrapText="1"/>
    </xf>
    <xf numFmtId="0" fontId="44" fillId="9" borderId="12" xfId="0" applyFont="1" applyFill="1" applyBorder="1" applyAlignment="1">
      <alignment horizontal="center" vertical="center" wrapText="1"/>
    </xf>
    <xf numFmtId="0" fontId="44" fillId="8" borderId="18" xfId="0" applyFont="1" applyFill="1" applyBorder="1" applyAlignment="1">
      <alignment horizontal="center" vertical="center" wrapText="1"/>
    </xf>
    <xf numFmtId="0" fontId="44" fillId="9" borderId="41" xfId="0" applyFont="1" applyFill="1" applyBorder="1" applyAlignment="1">
      <alignment horizontal="center" vertical="center" wrapText="1"/>
    </xf>
    <xf numFmtId="0" fontId="43" fillId="9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41" xfId="0" applyBorder="1" applyAlignment="1">
      <alignment wrapText="1"/>
    </xf>
    <xf numFmtId="0" fontId="44" fillId="8" borderId="29" xfId="0" applyFont="1" applyFill="1" applyBorder="1" applyAlignment="1">
      <alignment wrapText="1"/>
    </xf>
    <xf numFmtId="0" fontId="44" fillId="8" borderId="34" xfId="0" applyFont="1" applyFill="1" applyBorder="1" applyAlignment="1">
      <alignment wrapText="1"/>
    </xf>
    <xf numFmtId="0" fontId="44" fillId="8" borderId="42" xfId="0" applyFont="1" applyFill="1" applyBorder="1" applyAlignment="1">
      <alignment wrapText="1"/>
    </xf>
    <xf numFmtId="0" fontId="43" fillId="11" borderId="29" xfId="0" applyFont="1" applyFill="1" applyBorder="1" applyAlignment="1">
      <alignment horizontal="left" vertical="center" wrapText="1"/>
    </xf>
    <xf numFmtId="0" fontId="43" fillId="11" borderId="34" xfId="0" applyFont="1" applyFill="1" applyBorder="1" applyAlignment="1">
      <alignment horizontal="left" vertical="center" wrapText="1"/>
    </xf>
    <xf numFmtId="0" fontId="43" fillId="11" borderId="33" xfId="0" applyFont="1" applyFill="1" applyBorder="1" applyAlignment="1">
      <alignment horizontal="left" vertical="center" wrapText="1"/>
    </xf>
    <xf numFmtId="0" fontId="43" fillId="11" borderId="13" xfId="0" applyFont="1" applyFill="1" applyBorder="1" applyAlignment="1">
      <alignment horizontal="left" vertical="center"/>
    </xf>
    <xf numFmtId="0" fontId="43" fillId="11" borderId="34" xfId="0" applyFont="1" applyFill="1" applyBorder="1" applyAlignment="1">
      <alignment horizontal="left" vertical="center"/>
    </xf>
    <xf numFmtId="0" fontId="43" fillId="11" borderId="33" xfId="0" applyFont="1" applyFill="1" applyBorder="1" applyAlignment="1">
      <alignment horizontal="left" vertical="center"/>
    </xf>
    <xf numFmtId="0" fontId="43" fillId="11" borderId="16" xfId="0" applyFont="1" applyFill="1" applyBorder="1" applyAlignment="1">
      <alignment horizontal="left" vertical="center"/>
    </xf>
    <xf numFmtId="0" fontId="43" fillId="11" borderId="1" xfId="0" applyFont="1" applyFill="1" applyBorder="1" applyAlignment="1">
      <alignment horizontal="left" vertical="center"/>
    </xf>
    <xf numFmtId="0" fontId="43" fillId="11" borderId="30" xfId="0" applyFont="1" applyFill="1" applyBorder="1" applyAlignment="1">
      <alignment horizontal="left" vertical="center"/>
    </xf>
    <xf numFmtId="0" fontId="43" fillId="8" borderId="29" xfId="0" applyFont="1" applyFill="1" applyBorder="1" applyAlignment="1">
      <alignment horizontal="left" vertical="center" wrapText="1"/>
    </xf>
    <xf numFmtId="0" fontId="43" fillId="8" borderId="34" xfId="0" applyFont="1" applyFill="1" applyBorder="1" applyAlignment="1">
      <alignment horizontal="left" vertical="center" wrapText="1"/>
    </xf>
    <xf numFmtId="0" fontId="43" fillId="11" borderId="19" xfId="0" applyFont="1" applyFill="1" applyBorder="1" applyAlignment="1">
      <alignment wrapText="1"/>
    </xf>
    <xf numFmtId="0" fontId="43" fillId="11" borderId="18" xfId="0" applyFont="1" applyFill="1" applyBorder="1" applyAlignment="1">
      <alignment wrapText="1"/>
    </xf>
    <xf numFmtId="0" fontId="43" fillId="11" borderId="35" xfId="0" applyFont="1" applyFill="1" applyBorder="1" applyAlignment="1">
      <alignment wrapText="1"/>
    </xf>
    <xf numFmtId="0" fontId="43" fillId="9" borderId="12" xfId="0" applyFont="1" applyFill="1" applyBorder="1" applyAlignment="1">
      <alignment horizontal="center" wrapText="1"/>
    </xf>
    <xf numFmtId="0" fontId="43" fillId="9" borderId="18" xfId="0" applyFont="1" applyFill="1" applyBorder="1" applyAlignment="1">
      <alignment horizontal="center" wrapText="1"/>
    </xf>
    <xf numFmtId="0" fontId="43" fillId="9" borderId="35" xfId="0" applyFont="1" applyFill="1" applyBorder="1" applyAlignment="1">
      <alignment horizontal="center" wrapText="1"/>
    </xf>
    <xf numFmtId="0" fontId="49" fillId="9" borderId="12" xfId="0" applyFont="1" applyFill="1" applyBorder="1" applyAlignment="1">
      <alignment horizontal="center"/>
    </xf>
    <xf numFmtId="0" fontId="49" fillId="9" borderId="35" xfId="0" applyFont="1" applyFill="1" applyBorder="1" applyAlignment="1">
      <alignment horizontal="center"/>
    </xf>
    <xf numFmtId="0" fontId="49" fillId="9" borderId="12" xfId="0" applyFont="1" applyFill="1" applyBorder="1" applyAlignment="1">
      <alignment wrapText="1"/>
    </xf>
    <xf numFmtId="0" fontId="49" fillId="9" borderId="18" xfId="0" applyFont="1" applyFill="1" applyBorder="1" applyAlignment="1">
      <alignment wrapText="1"/>
    </xf>
    <xf numFmtId="0" fontId="49" fillId="9" borderId="35" xfId="0" applyFont="1" applyFill="1" applyBorder="1" applyAlignment="1">
      <alignment wrapText="1"/>
    </xf>
    <xf numFmtId="0" fontId="46" fillId="9" borderId="12" xfId="0" applyFont="1" applyFill="1" applyBorder="1" applyAlignment="1">
      <alignment horizontal="center" vertical="center" wrapText="1"/>
    </xf>
    <xf numFmtId="0" fontId="46" fillId="9" borderId="18" xfId="0" applyFont="1" applyFill="1" applyBorder="1" applyAlignment="1">
      <alignment horizontal="center" vertical="center" wrapText="1"/>
    </xf>
    <xf numFmtId="0" fontId="46" fillId="9" borderId="41" xfId="0" applyFont="1" applyFill="1" applyBorder="1" applyAlignment="1">
      <alignment horizontal="center" vertical="center" wrapText="1"/>
    </xf>
    <xf numFmtId="0" fontId="49" fillId="9" borderId="39" xfId="0" applyFont="1" applyFill="1" applyBorder="1" applyAlignment="1">
      <alignment horizontal="center" wrapText="1"/>
    </xf>
    <xf numFmtId="0" fontId="49" fillId="9" borderId="0" xfId="0" applyFont="1" applyFill="1" applyAlignment="1">
      <alignment horizontal="center" wrapText="1"/>
    </xf>
    <xf numFmtId="0" fontId="49" fillId="9" borderId="14" xfId="0" applyFont="1" applyFill="1" applyBorder="1" applyAlignment="1">
      <alignment horizontal="center" wrapText="1"/>
    </xf>
    <xf numFmtId="0" fontId="51" fillId="12" borderId="43" xfId="0" applyFont="1" applyFill="1" applyBorder="1" applyAlignment="1">
      <alignment wrapText="1"/>
    </xf>
    <xf numFmtId="0" fontId="51" fillId="12" borderId="44" xfId="0" applyFont="1" applyFill="1" applyBorder="1" applyAlignment="1">
      <alignment wrapText="1"/>
    </xf>
    <xf numFmtId="0" fontId="51" fillId="12" borderId="45" xfId="0" applyFont="1" applyFill="1" applyBorder="1" applyAlignment="1">
      <alignment wrapText="1"/>
    </xf>
    <xf numFmtId="0" fontId="52" fillId="9" borderId="43" xfId="0" applyFont="1" applyFill="1" applyBorder="1" applyAlignment="1">
      <alignment horizontal="center" wrapText="1"/>
    </xf>
    <xf numFmtId="0" fontId="52" fillId="9" borderId="44" xfId="0" applyFont="1" applyFill="1" applyBorder="1" applyAlignment="1">
      <alignment horizontal="center" wrapText="1"/>
    </xf>
    <xf numFmtId="0" fontId="52" fillId="9" borderId="45" xfId="0" applyFont="1" applyFill="1" applyBorder="1" applyAlignment="1">
      <alignment horizontal="center" wrapText="1"/>
    </xf>
    <xf numFmtId="0" fontId="38" fillId="9" borderId="12" xfId="0" applyFont="1" applyFill="1" applyBorder="1" applyAlignment="1">
      <alignment wrapText="1"/>
    </xf>
    <xf numFmtId="0" fontId="38" fillId="9" borderId="18" xfId="0" applyFont="1" applyFill="1" applyBorder="1" applyAlignment="1">
      <alignment wrapText="1"/>
    </xf>
    <xf numFmtId="0" fontId="38" fillId="9" borderId="35" xfId="0" applyFont="1" applyFill="1" applyBorder="1" applyAlignment="1">
      <alignment wrapText="1"/>
    </xf>
    <xf numFmtId="0" fontId="50" fillId="9" borderId="12" xfId="0" applyFont="1" applyFill="1" applyBorder="1" applyAlignment="1">
      <alignment wrapText="1"/>
    </xf>
    <xf numFmtId="0" fontId="50" fillId="9" borderId="18" xfId="0" applyFont="1" applyFill="1" applyBorder="1" applyAlignment="1">
      <alignment wrapText="1"/>
    </xf>
    <xf numFmtId="0" fontId="50" fillId="9" borderId="35" xfId="0" applyFont="1" applyFill="1" applyBorder="1" applyAlignment="1">
      <alignment wrapText="1"/>
    </xf>
    <xf numFmtId="0" fontId="43" fillId="11" borderId="29" xfId="0" applyFont="1" applyFill="1" applyBorder="1" applyAlignment="1">
      <alignment vertical="center" wrapText="1"/>
    </xf>
    <xf numFmtId="0" fontId="43" fillId="11" borderId="34" xfId="0" applyFont="1" applyFill="1" applyBorder="1" applyAlignment="1">
      <alignment vertical="center" wrapText="1"/>
    </xf>
    <xf numFmtId="0" fontId="43" fillId="11" borderId="33" xfId="0" applyFont="1" applyFill="1" applyBorder="1" applyAlignment="1">
      <alignment vertical="center" wrapText="1"/>
    </xf>
    <xf numFmtId="0" fontId="43" fillId="11" borderId="21" xfId="0" applyFont="1" applyFill="1" applyBorder="1" applyAlignment="1">
      <alignment vertical="center" wrapText="1"/>
    </xf>
    <xf numFmtId="0" fontId="43" fillId="11" borderId="1" xfId="0" applyFont="1" applyFill="1" applyBorder="1" applyAlignment="1">
      <alignment vertical="center" wrapText="1"/>
    </xf>
    <xf numFmtId="0" fontId="43" fillId="11" borderId="30" xfId="0" applyFont="1" applyFill="1" applyBorder="1" applyAlignment="1">
      <alignment vertical="center" wrapText="1"/>
    </xf>
    <xf numFmtId="0" fontId="54" fillId="12" borderId="43" xfId="0" applyFont="1" applyFill="1" applyBorder="1" applyAlignment="1">
      <alignment horizontal="left" wrapText="1"/>
    </xf>
    <xf numFmtId="0" fontId="54" fillId="12" borderId="44" xfId="0" applyFont="1" applyFill="1" applyBorder="1" applyAlignment="1">
      <alignment horizontal="left" wrapText="1"/>
    </xf>
    <xf numFmtId="0" fontId="54" fillId="12" borderId="45" xfId="0" applyFont="1" applyFill="1" applyBorder="1" applyAlignment="1">
      <alignment horizontal="left" wrapText="1"/>
    </xf>
    <xf numFmtId="0" fontId="43" fillId="11" borderId="21" xfId="0" applyFont="1" applyFill="1" applyBorder="1" applyAlignment="1">
      <alignment wrapText="1"/>
    </xf>
    <xf numFmtId="0" fontId="43" fillId="11" borderId="1" xfId="0" applyFont="1" applyFill="1" applyBorder="1" applyAlignment="1">
      <alignment wrapText="1"/>
    </xf>
    <xf numFmtId="0" fontId="43" fillId="11" borderId="30" xfId="0" applyFont="1" applyFill="1" applyBorder="1" applyAlignment="1">
      <alignment wrapText="1"/>
    </xf>
    <xf numFmtId="0" fontId="43" fillId="8" borderId="1" xfId="0" applyFont="1" applyFill="1" applyBorder="1" applyAlignment="1">
      <alignment wrapText="1"/>
    </xf>
    <xf numFmtId="0" fontId="43" fillId="8" borderId="18" xfId="0" applyFont="1" applyFill="1" applyBorder="1" applyAlignment="1">
      <alignment wrapText="1"/>
    </xf>
    <xf numFmtId="0" fontId="43" fillId="11" borderId="12" xfId="0" applyFont="1" applyFill="1" applyBorder="1"/>
    <xf numFmtId="0" fontId="43" fillId="11" borderId="18" xfId="0" applyFont="1" applyFill="1" applyBorder="1"/>
    <xf numFmtId="0" fontId="43" fillId="11" borderId="35" xfId="0" applyFont="1" applyFill="1" applyBorder="1"/>
    <xf numFmtId="0" fontId="43" fillId="9" borderId="39" xfId="0" applyFont="1" applyFill="1" applyBorder="1" applyAlignment="1">
      <alignment horizontal="center" wrapText="1"/>
    </xf>
    <xf numFmtId="0" fontId="43" fillId="8" borderId="0" xfId="0" applyFont="1" applyFill="1" applyAlignment="1">
      <alignment horizontal="center" wrapText="1"/>
    </xf>
    <xf numFmtId="0" fontId="43" fillId="9" borderId="14" xfId="0" applyFont="1" applyFill="1" applyBorder="1" applyAlignment="1">
      <alignment horizontal="center" wrapText="1"/>
    </xf>
    <xf numFmtId="0" fontId="55" fillId="9" borderId="39" xfId="0" applyFont="1" applyFill="1" applyBorder="1" applyAlignment="1">
      <alignment horizontal="center" wrapText="1"/>
    </xf>
    <xf numFmtId="0" fontId="55" fillId="9" borderId="0" xfId="0" applyFont="1" applyFill="1" applyAlignment="1">
      <alignment horizontal="center" wrapText="1"/>
    </xf>
    <xf numFmtId="0" fontId="55" fillId="9" borderId="14" xfId="0" applyFont="1" applyFill="1" applyBorder="1" applyAlignment="1">
      <alignment horizontal="center" wrapText="1"/>
    </xf>
    <xf numFmtId="0" fontId="43" fillId="9" borderId="36" xfId="0" applyFont="1" applyFill="1" applyBorder="1" applyAlignment="1">
      <alignment horizontal="center" wrapText="1"/>
    </xf>
    <xf numFmtId="0" fontId="43" fillId="9" borderId="37" xfId="0" applyFont="1" applyFill="1" applyBorder="1" applyAlignment="1">
      <alignment horizontal="center" wrapText="1"/>
    </xf>
    <xf numFmtId="0" fontId="43" fillId="9" borderId="38" xfId="0" applyFont="1" applyFill="1" applyBorder="1" applyAlignment="1">
      <alignment horizontal="center" wrapText="1"/>
    </xf>
    <xf numFmtId="0" fontId="55" fillId="9" borderId="36" xfId="0" applyFont="1" applyFill="1" applyBorder="1" applyAlignment="1">
      <alignment horizontal="center" wrapText="1"/>
    </xf>
    <xf numFmtId="0" fontId="55" fillId="9" borderId="37" xfId="0" applyFont="1" applyFill="1" applyBorder="1" applyAlignment="1">
      <alignment horizontal="center" wrapText="1"/>
    </xf>
    <xf numFmtId="0" fontId="55" fillId="9" borderId="38" xfId="0" applyFont="1" applyFill="1" applyBorder="1" applyAlignment="1">
      <alignment horizontal="center" wrapText="1"/>
    </xf>
    <xf numFmtId="0" fontId="43" fillId="9" borderId="49" xfId="0" applyFont="1" applyFill="1" applyBorder="1" applyAlignment="1">
      <alignment horizontal="center" wrapText="1"/>
    </xf>
    <xf numFmtId="0" fontId="43" fillId="9" borderId="50" xfId="0" applyFont="1" applyFill="1" applyBorder="1" applyAlignment="1">
      <alignment horizontal="center" wrapText="1"/>
    </xf>
    <xf numFmtId="0" fontId="43" fillId="9" borderId="51" xfId="0" applyFont="1" applyFill="1" applyBorder="1" applyAlignment="1">
      <alignment horizontal="center" wrapText="1"/>
    </xf>
    <xf numFmtId="0" fontId="55" fillId="9" borderId="49" xfId="0" applyFont="1" applyFill="1" applyBorder="1" applyAlignment="1">
      <alignment horizontal="center" wrapText="1"/>
    </xf>
    <xf numFmtId="0" fontId="55" fillId="9" borderId="50" xfId="0" applyFont="1" applyFill="1" applyBorder="1" applyAlignment="1">
      <alignment horizontal="center" wrapText="1"/>
    </xf>
    <xf numFmtId="0" fontId="55" fillId="9" borderId="51" xfId="0" applyFont="1" applyFill="1" applyBorder="1" applyAlignment="1">
      <alignment horizontal="center" wrapText="1"/>
    </xf>
    <xf numFmtId="0" fontId="38" fillId="8" borderId="39" xfId="0" applyFont="1" applyFill="1" applyBorder="1" applyAlignment="1">
      <alignment wrapText="1"/>
    </xf>
    <xf numFmtId="0" fontId="38" fillId="8" borderId="0" xfId="0" applyFont="1" applyFill="1" applyAlignment="1">
      <alignment wrapText="1"/>
    </xf>
    <xf numFmtId="0" fontId="38" fillId="8" borderId="14" xfId="0" applyFont="1" applyFill="1" applyBorder="1" applyAlignment="1">
      <alignment wrapText="1"/>
    </xf>
    <xf numFmtId="0" fontId="43" fillId="0" borderId="29" xfId="0" applyFont="1" applyBorder="1" applyAlignment="1">
      <alignment wrapText="1"/>
    </xf>
    <xf numFmtId="0" fontId="43" fillId="0" borderId="34" xfId="0" applyFont="1" applyBorder="1" applyAlignment="1">
      <alignment wrapText="1"/>
    </xf>
    <xf numFmtId="0" fontId="43" fillId="0" borderId="42" xfId="0" applyFont="1" applyBorder="1" applyAlignment="1">
      <alignment wrapText="1"/>
    </xf>
    <xf numFmtId="0" fontId="38" fillId="10" borderId="46" xfId="0" applyFont="1" applyFill="1" applyBorder="1" applyAlignment="1">
      <alignment wrapText="1"/>
    </xf>
    <xf numFmtId="0" fontId="38" fillId="10" borderId="47" xfId="0" applyFont="1" applyFill="1" applyBorder="1" applyAlignment="1">
      <alignment wrapText="1"/>
    </xf>
    <xf numFmtId="0" fontId="38" fillId="10" borderId="52" xfId="0" applyFont="1" applyFill="1" applyBorder="1" applyAlignment="1">
      <alignment wrapText="1"/>
    </xf>
    <xf numFmtId="0" fontId="44" fillId="8" borderId="21" xfId="0" applyFont="1" applyFill="1" applyBorder="1" applyAlignment="1">
      <alignment wrapText="1"/>
    </xf>
    <xf numFmtId="0" fontId="38" fillId="10" borderId="36" xfId="0" applyFont="1" applyFill="1" applyBorder="1" applyAlignment="1">
      <alignment wrapText="1"/>
    </xf>
    <xf numFmtId="0" fontId="38" fillId="10" borderId="37" xfId="0" applyFont="1" applyFill="1" applyBorder="1" applyAlignment="1">
      <alignment wrapText="1"/>
    </xf>
    <xf numFmtId="0" fontId="38" fillId="10" borderId="38" xfId="0" applyFont="1" applyFill="1" applyBorder="1" applyAlignment="1">
      <alignment wrapText="1"/>
    </xf>
    <xf numFmtId="0" fontId="56" fillId="8" borderId="19" xfId="0" applyFont="1" applyFill="1" applyBorder="1" applyAlignment="1">
      <alignment wrapText="1"/>
    </xf>
    <xf numFmtId="0" fontId="56" fillId="8" borderId="18" xfId="0" applyFont="1" applyFill="1" applyBorder="1" applyAlignment="1">
      <alignment wrapText="1"/>
    </xf>
    <xf numFmtId="0" fontId="56" fillId="8" borderId="41" xfId="0" applyFont="1" applyFill="1" applyBorder="1" applyAlignment="1">
      <alignment wrapText="1"/>
    </xf>
    <xf numFmtId="0" fontId="43" fillId="0" borderId="19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3" fontId="0" fillId="0" borderId="12" xfId="0" applyNumberFormat="1" applyBorder="1" applyAlignment="1">
      <alignment wrapText="1"/>
    </xf>
    <xf numFmtId="3" fontId="0" fillId="0" borderId="18" xfId="0" applyNumberFormat="1" applyBorder="1" applyAlignment="1">
      <alignment wrapText="1"/>
    </xf>
    <xf numFmtId="3" fontId="0" fillId="0" borderId="35" xfId="0" applyNumberFormat="1" applyBorder="1" applyAlignment="1">
      <alignment wrapText="1"/>
    </xf>
    <xf numFmtId="0" fontId="43" fillId="0" borderId="46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53" xfId="0" applyFont="1" applyBorder="1" applyAlignment="1">
      <alignment horizontal="left" vertical="center" wrapText="1"/>
    </xf>
    <xf numFmtId="0" fontId="43" fillId="0" borderId="54" xfId="0" applyFont="1" applyBorder="1" applyAlignment="1">
      <alignment horizontal="left" vertical="center" wrapText="1"/>
    </xf>
    <xf numFmtId="0" fontId="38" fillId="13" borderId="43" xfId="0" applyFont="1" applyFill="1" applyBorder="1" applyAlignment="1">
      <alignment horizontal="left" vertical="center" wrapText="1"/>
    </xf>
    <xf numFmtId="0" fontId="38" fillId="13" borderId="44" xfId="0" applyFont="1" applyFill="1" applyBorder="1" applyAlignment="1">
      <alignment horizontal="left" vertical="center" wrapText="1"/>
    </xf>
    <xf numFmtId="0" fontId="38" fillId="13" borderId="45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8" borderId="36" xfId="0" applyFill="1" applyBorder="1"/>
    <xf numFmtId="0" fontId="0" fillId="8" borderId="37" xfId="0" applyFill="1" applyBorder="1"/>
    <xf numFmtId="0" fontId="0" fillId="8" borderId="38" xfId="0" applyFill="1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43" fillId="0" borderId="26" xfId="0" applyFont="1" applyBorder="1" applyAlignment="1">
      <alignment horizontal="center" vertical="center" wrapText="1"/>
    </xf>
    <xf numFmtId="0" fontId="43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7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43" fillId="0" borderId="43" xfId="0" applyFont="1" applyBorder="1" applyAlignment="1">
      <alignment horizontal="left" vertical="top" wrapText="1"/>
    </xf>
    <xf numFmtId="0" fontId="43" fillId="0" borderId="44" xfId="0" applyFont="1" applyBorder="1" applyAlignment="1">
      <alignment horizontal="left" vertical="top" wrapText="1"/>
    </xf>
    <xf numFmtId="0" fontId="43" fillId="0" borderId="45" xfId="0" applyFont="1" applyBorder="1" applyAlignment="1">
      <alignment horizontal="left" vertical="top" wrapText="1"/>
    </xf>
    <xf numFmtId="0" fontId="38" fillId="12" borderId="43" xfId="0" applyFont="1" applyFill="1" applyBorder="1" applyAlignment="1">
      <alignment wrapText="1"/>
    </xf>
    <xf numFmtId="0" fontId="38" fillId="12" borderId="44" xfId="0" applyFont="1" applyFill="1" applyBorder="1" applyAlignment="1">
      <alignment wrapText="1"/>
    </xf>
    <xf numFmtId="0" fontId="38" fillId="12" borderId="45" xfId="0" applyFont="1" applyFill="1" applyBorder="1" applyAlignment="1">
      <alignment wrapText="1"/>
    </xf>
    <xf numFmtId="0" fontId="0" fillId="8" borderId="49" xfId="0" applyFill="1" applyBorder="1"/>
    <xf numFmtId="0" fontId="0" fillId="8" borderId="50" xfId="0" applyFill="1" applyBorder="1"/>
    <xf numFmtId="0" fontId="0" fillId="8" borderId="51" xfId="0" applyFill="1" applyBorder="1"/>
    <xf numFmtId="0" fontId="43" fillId="0" borderId="36" xfId="0" applyFont="1" applyBorder="1" applyAlignment="1">
      <alignment horizontal="left" vertical="top" wrapText="1"/>
    </xf>
    <xf numFmtId="0" fontId="43" fillId="0" borderId="37" xfId="0" applyFont="1" applyBorder="1" applyAlignment="1">
      <alignment horizontal="left" vertical="top" wrapText="1"/>
    </xf>
    <xf numFmtId="0" fontId="43" fillId="0" borderId="38" xfId="0" applyFont="1" applyBorder="1" applyAlignment="1">
      <alignment horizontal="left" vertical="top" wrapText="1"/>
    </xf>
    <xf numFmtId="0" fontId="43" fillId="0" borderId="39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49" xfId="0" applyFont="1" applyBorder="1" applyAlignment="1">
      <alignment horizontal="left" vertical="top" wrapText="1"/>
    </xf>
    <xf numFmtId="0" fontId="43" fillId="0" borderId="50" xfId="0" applyFont="1" applyBorder="1" applyAlignment="1">
      <alignment horizontal="left" vertical="top" wrapText="1"/>
    </xf>
    <xf numFmtId="0" fontId="43" fillId="0" borderId="51" xfId="0" applyFont="1" applyBorder="1" applyAlignment="1">
      <alignment horizontal="left" vertical="top" wrapText="1"/>
    </xf>
    <xf numFmtId="0" fontId="3" fillId="0" borderId="10" xfId="15" applyBorder="1" applyAlignment="1">
      <alignment horizontal="left" vertical="top"/>
    </xf>
    <xf numFmtId="0" fontId="3" fillId="0" borderId="9" xfId="15" applyBorder="1" applyAlignment="1">
      <alignment horizontal="left" vertical="top"/>
    </xf>
    <xf numFmtId="0" fontId="3" fillId="0" borderId="8" xfId="15" applyBorder="1" applyAlignment="1">
      <alignment horizontal="left" vertical="top"/>
    </xf>
    <xf numFmtId="0" fontId="3" fillId="0" borderId="4" xfId="15" applyBorder="1" applyAlignment="1">
      <alignment horizontal="left" vertical="top"/>
    </xf>
    <xf numFmtId="0" fontId="3" fillId="0" borderId="3" xfId="15" applyBorder="1" applyAlignment="1">
      <alignment horizontal="left" vertical="top"/>
    </xf>
    <xf numFmtId="0" fontId="3" fillId="0" borderId="2" xfId="15" applyBorder="1" applyAlignment="1">
      <alignment horizontal="left" vertical="top"/>
    </xf>
    <xf numFmtId="3" fontId="3" fillId="0" borderId="6" xfId="15" applyNumberFormat="1" applyBorder="1" applyAlignment="1">
      <alignment wrapText="1"/>
    </xf>
    <xf numFmtId="0" fontId="136" fillId="11" borderId="7" xfId="15" applyFont="1" applyFill="1" applyBorder="1" applyAlignment="1">
      <alignment wrapText="1"/>
    </xf>
    <xf numFmtId="0" fontId="136" fillId="11" borderId="6" xfId="15" applyFont="1" applyFill="1" applyBorder="1" applyAlignment="1">
      <alignment wrapText="1"/>
    </xf>
    <xf numFmtId="0" fontId="56" fillId="0" borderId="7" xfId="15" applyFont="1" applyBorder="1" applyAlignment="1">
      <alignment wrapText="1"/>
    </xf>
    <xf numFmtId="0" fontId="43" fillId="8" borderId="6" xfId="15" applyFont="1" applyFill="1" applyBorder="1" applyAlignment="1">
      <alignment horizontal="center" wrapText="1"/>
    </xf>
    <xf numFmtId="0" fontId="3" fillId="8" borderId="6" xfId="15" applyFill="1" applyBorder="1" applyAlignment="1">
      <alignment horizontal="center"/>
    </xf>
    <xf numFmtId="0" fontId="49" fillId="8" borderId="6" xfId="15" applyFont="1" applyFill="1" applyBorder="1" applyAlignment="1">
      <alignment horizontal="center"/>
    </xf>
    <xf numFmtId="0" fontId="12" fillId="8" borderId="6" xfId="15" applyFont="1" applyFill="1" applyBorder="1" applyAlignment="1">
      <alignment horizontal="center"/>
    </xf>
    <xf numFmtId="0" fontId="3" fillId="8" borderId="6" xfId="15" applyFill="1" applyBorder="1" applyAlignment="1">
      <alignment wrapText="1"/>
    </xf>
    <xf numFmtId="0" fontId="49" fillId="8" borderId="6" xfId="15" applyFont="1" applyFill="1" applyBorder="1" applyAlignment="1">
      <alignment wrapText="1"/>
    </xf>
    <xf numFmtId="0" fontId="12" fillId="8" borderId="6" xfId="15" applyFont="1" applyFill="1" applyBorder="1" applyAlignment="1">
      <alignment wrapText="1"/>
    </xf>
    <xf numFmtId="0" fontId="3" fillId="8" borderId="6" xfId="15" applyFill="1" applyBorder="1" applyAlignment="1">
      <alignment horizontal="center" wrapText="1"/>
    </xf>
    <xf numFmtId="0" fontId="43" fillId="8" borderId="6" xfId="15" applyFont="1" applyFill="1" applyBorder="1" applyAlignment="1">
      <alignment horizontal="center" vertical="center" wrapText="1"/>
    </xf>
    <xf numFmtId="0" fontId="3" fillId="8" borderId="6" xfId="15" applyFill="1" applyBorder="1" applyAlignment="1">
      <alignment horizontal="center" vertical="center" wrapText="1"/>
    </xf>
    <xf numFmtId="0" fontId="3" fillId="8" borderId="6" xfId="15" applyFill="1" applyBorder="1" applyAlignment="1">
      <alignment vertical="center" wrapText="1"/>
    </xf>
    <xf numFmtId="0" fontId="3" fillId="0" borderId="7" xfId="15" applyBorder="1" applyAlignment="1">
      <alignment wrapText="1"/>
    </xf>
    <xf numFmtId="0" fontId="3" fillId="8" borderId="6" xfId="15" applyFill="1" applyBorder="1" applyAlignment="1">
      <alignment horizontal="center" vertical="center"/>
    </xf>
    <xf numFmtId="0" fontId="49" fillId="8" borderId="6" xfId="15" applyFont="1" applyFill="1" applyBorder="1" applyAlignment="1">
      <alignment horizontal="center" vertical="center"/>
    </xf>
    <xf numFmtId="0" fontId="12" fillId="8" borderId="6" xfId="15" applyFont="1" applyFill="1" applyBorder="1" applyAlignment="1">
      <alignment horizontal="center" vertical="center"/>
    </xf>
    <xf numFmtId="0" fontId="3" fillId="8" borderId="6" xfId="15" applyFill="1" applyBorder="1" applyAlignment="1">
      <alignment vertical="center"/>
    </xf>
    <xf numFmtId="0" fontId="49" fillId="8" borderId="6" xfId="15" applyFont="1" applyFill="1" applyBorder="1" applyAlignment="1">
      <alignment vertical="center" wrapText="1"/>
    </xf>
    <xf numFmtId="0" fontId="12" fillId="8" borderId="6" xfId="15" applyFont="1" applyFill="1" applyBorder="1" applyAlignment="1">
      <alignment vertical="center" wrapText="1"/>
    </xf>
    <xf numFmtId="0" fontId="38" fillId="9" borderId="13" xfId="15" applyFont="1" applyFill="1" applyBorder="1" applyAlignment="1">
      <alignment horizontal="center" wrapText="1"/>
    </xf>
    <xf numFmtId="0" fontId="3" fillId="0" borderId="34" xfId="15" applyBorder="1" applyAlignment="1">
      <alignment horizontal="center" wrapText="1"/>
    </xf>
    <xf numFmtId="0" fontId="3" fillId="0" borderId="33" xfId="15" applyBorder="1" applyAlignment="1">
      <alignment horizontal="center" wrapText="1"/>
    </xf>
    <xf numFmtId="0" fontId="3" fillId="0" borderId="30" xfId="15" applyBorder="1" applyAlignment="1">
      <alignment horizontal="center" wrapText="1"/>
    </xf>
    <xf numFmtId="0" fontId="43" fillId="11" borderId="12" xfId="15" applyFont="1" applyFill="1" applyBorder="1" applyAlignment="1">
      <alignment wrapText="1"/>
    </xf>
    <xf numFmtId="0" fontId="3" fillId="11" borderId="18" xfId="15" applyFill="1" applyBorder="1" applyAlignment="1">
      <alignment wrapText="1"/>
    </xf>
    <xf numFmtId="0" fontId="3" fillId="11" borderId="35" xfId="15" applyFill="1" applyBorder="1" applyAlignment="1">
      <alignment wrapText="1"/>
    </xf>
    <xf numFmtId="0" fontId="43" fillId="8" borderId="39" xfId="15" applyFont="1" applyFill="1" applyBorder="1" applyAlignment="1">
      <alignment wrapText="1"/>
    </xf>
    <xf numFmtId="0" fontId="43" fillId="8" borderId="0" xfId="15" applyFont="1" applyFill="1" applyAlignment="1">
      <alignment wrapText="1"/>
    </xf>
    <xf numFmtId="0" fontId="3" fillId="8" borderId="0" xfId="15" applyFill="1" applyAlignment="1">
      <alignment horizontal="center"/>
    </xf>
    <xf numFmtId="0" fontId="49" fillId="8" borderId="0" xfId="15" applyFont="1" applyFill="1" applyAlignment="1">
      <alignment horizontal="center"/>
    </xf>
    <xf numFmtId="0" fontId="12" fillId="8" borderId="0" xfId="15" applyFont="1" applyFill="1" applyAlignment="1">
      <alignment horizontal="center"/>
    </xf>
    <xf numFmtId="0" fontId="43" fillId="0" borderId="6" xfId="15" applyFont="1" applyBorder="1" applyAlignment="1">
      <alignment horizontal="center" wrapText="1"/>
    </xf>
    <xf numFmtId="0" fontId="49" fillId="0" borderId="6" xfId="15" applyFont="1" applyBorder="1" applyAlignment="1">
      <alignment horizontal="center"/>
    </xf>
    <xf numFmtId="0" fontId="49" fillId="0" borderId="6" xfId="15" applyFont="1" applyBorder="1" applyAlignment="1">
      <alignment wrapText="1"/>
    </xf>
    <xf numFmtId="0" fontId="138" fillId="9" borderId="12" xfId="15" applyFont="1" applyFill="1" applyBorder="1" applyAlignment="1">
      <alignment horizontal="center" vertical="center" wrapText="1"/>
    </xf>
    <xf numFmtId="0" fontId="135" fillId="0" borderId="18" xfId="15" applyFont="1" applyBorder="1" applyAlignment="1">
      <alignment horizontal="center" vertical="center" wrapText="1"/>
    </xf>
    <xf numFmtId="0" fontId="135" fillId="0" borderId="41" xfId="15" applyFont="1" applyBorder="1" applyAlignment="1">
      <alignment wrapText="1"/>
    </xf>
    <xf numFmtId="0" fontId="3" fillId="0" borderId="37" xfId="15" applyBorder="1" applyAlignment="1">
      <alignment horizontal="center" wrapText="1"/>
    </xf>
    <xf numFmtId="0" fontId="3" fillId="0" borderId="38" xfId="15" applyBorder="1" applyAlignment="1">
      <alignment horizontal="center" wrapText="1"/>
    </xf>
    <xf numFmtId="0" fontId="3" fillId="0" borderId="0" xfId="15" applyAlignment="1">
      <alignment horizontal="center" wrapText="1"/>
    </xf>
    <xf numFmtId="0" fontId="3" fillId="0" borderId="14" xfId="15" applyBorder="1" applyAlignment="1">
      <alignment horizontal="center" wrapText="1"/>
    </xf>
    <xf numFmtId="0" fontId="43" fillId="5" borderId="4" xfId="15" applyFont="1" applyFill="1" applyBorder="1" applyAlignment="1">
      <alignment horizontal="center" wrapText="1"/>
    </xf>
    <xf numFmtId="0" fontId="3" fillId="5" borderId="3" xfId="15" applyFill="1" applyBorder="1" applyAlignment="1">
      <alignment horizontal="center" wrapText="1"/>
    </xf>
    <xf numFmtId="0" fontId="3" fillId="0" borderId="2" xfId="15" applyBorder="1" applyAlignment="1">
      <alignment horizontal="center" wrapText="1"/>
    </xf>
    <xf numFmtId="0" fontId="118" fillId="11" borderId="19" xfId="15" applyFont="1" applyFill="1" applyBorder="1" applyAlignment="1">
      <alignment wrapText="1"/>
    </xf>
    <xf numFmtId="0" fontId="3" fillId="8" borderId="14" xfId="15" applyFill="1" applyBorder="1" applyAlignment="1">
      <alignment wrapText="1"/>
    </xf>
    <xf numFmtId="0" fontId="3" fillId="8" borderId="29" xfId="15" applyFill="1" applyBorder="1" applyAlignment="1">
      <alignment horizontal="left" vertical="center" wrapText="1"/>
    </xf>
    <xf numFmtId="0" fontId="3" fillId="8" borderId="34" xfId="15" applyFill="1" applyBorder="1"/>
    <xf numFmtId="0" fontId="3" fillId="8" borderId="42" xfId="15" applyFill="1" applyBorder="1"/>
    <xf numFmtId="0" fontId="3" fillId="0" borderId="39" xfId="15" applyBorder="1" applyAlignment="1">
      <alignment wrapText="1"/>
    </xf>
    <xf numFmtId="0" fontId="43" fillId="9" borderId="17" xfId="15" applyFont="1" applyFill="1" applyBorder="1" applyAlignment="1">
      <alignment wrapText="1"/>
    </xf>
    <xf numFmtId="0" fontId="3" fillId="0" borderId="17" xfId="15" applyBorder="1" applyAlignment="1">
      <alignment wrapText="1"/>
    </xf>
    <xf numFmtId="0" fontId="43" fillId="9" borderId="6" xfId="15" applyFont="1" applyFill="1" applyBorder="1" applyAlignment="1">
      <alignment wrapText="1"/>
    </xf>
    <xf numFmtId="0" fontId="43" fillId="5" borderId="26" xfId="15" applyFont="1" applyFill="1" applyBorder="1" applyAlignment="1">
      <alignment horizontal="center" wrapText="1"/>
    </xf>
    <xf numFmtId="0" fontId="3" fillId="0" borderId="53" xfId="15" applyBorder="1" applyAlignment="1">
      <alignment horizontal="center" wrapText="1"/>
    </xf>
    <xf numFmtId="0" fontId="3" fillId="0" borderId="56" xfId="15" applyBorder="1" applyAlignment="1">
      <alignment horizontal="center" wrapText="1"/>
    </xf>
    <xf numFmtId="0" fontId="3" fillId="8" borderId="57" xfId="15" applyFill="1" applyBorder="1" applyAlignment="1">
      <alignment horizontal="center" wrapText="1"/>
    </xf>
    <xf numFmtId="0" fontId="3" fillId="8" borderId="53" xfId="15" applyFill="1" applyBorder="1" applyAlignment="1">
      <alignment horizontal="center" wrapText="1"/>
    </xf>
    <xf numFmtId="0" fontId="3" fillId="8" borderId="54" xfId="15" applyFill="1" applyBorder="1" applyAlignment="1">
      <alignment horizontal="center" wrapText="1"/>
    </xf>
    <xf numFmtId="0" fontId="140" fillId="9" borderId="36" xfId="15" applyFont="1" applyFill="1" applyBorder="1" applyAlignment="1">
      <alignment horizontal="left" vertical="center" wrapText="1"/>
    </xf>
    <xf numFmtId="0" fontId="43" fillId="9" borderId="37" xfId="15" applyFont="1" applyFill="1" applyBorder="1" applyAlignment="1">
      <alignment horizontal="left" vertical="center" wrapText="1"/>
    </xf>
    <xf numFmtId="0" fontId="43" fillId="9" borderId="38" xfId="15" applyFont="1" applyFill="1" applyBorder="1" applyAlignment="1">
      <alignment horizontal="left" vertical="center" wrapText="1"/>
    </xf>
    <xf numFmtId="0" fontId="43" fillId="9" borderId="39" xfId="15" applyFont="1" applyFill="1" applyBorder="1" applyAlignment="1">
      <alignment horizontal="left" vertical="center" wrapText="1"/>
    </xf>
    <xf numFmtId="0" fontId="43" fillId="9" borderId="0" xfId="15" applyFont="1" applyFill="1" applyAlignment="1">
      <alignment horizontal="left" vertical="center" wrapText="1"/>
    </xf>
    <xf numFmtId="0" fontId="43" fillId="9" borderId="14" xfId="15" applyFont="1" applyFill="1" applyBorder="1" applyAlignment="1">
      <alignment horizontal="left" vertical="center" wrapText="1"/>
    </xf>
    <xf numFmtId="0" fontId="43" fillId="9" borderId="49" xfId="15" applyFont="1" applyFill="1" applyBorder="1" applyAlignment="1">
      <alignment horizontal="left" vertical="center" wrapText="1"/>
    </xf>
    <xf numFmtId="0" fontId="43" fillId="9" borderId="50" xfId="15" applyFont="1" applyFill="1" applyBorder="1" applyAlignment="1">
      <alignment horizontal="left" vertical="center" wrapText="1"/>
    </xf>
    <xf numFmtId="0" fontId="43" fillId="9" borderId="51" xfId="15" applyFont="1" applyFill="1" applyBorder="1" applyAlignment="1">
      <alignment horizontal="left" vertical="center" wrapText="1"/>
    </xf>
    <xf numFmtId="0" fontId="49" fillId="8" borderId="36" xfId="15" applyFont="1" applyFill="1" applyBorder="1" applyAlignment="1">
      <alignment horizontal="left" wrapText="1"/>
    </xf>
    <xf numFmtId="0" fontId="3" fillId="0" borderId="37" xfId="15" applyBorder="1" applyAlignment="1">
      <alignment horizontal="left" wrapText="1"/>
    </xf>
    <xf numFmtId="0" fontId="3" fillId="0" borderId="49" xfId="15" applyBorder="1" applyAlignment="1">
      <alignment horizontal="left" wrapText="1"/>
    </xf>
    <xf numFmtId="0" fontId="3" fillId="0" borderId="50" xfId="15" applyBorder="1" applyAlignment="1">
      <alignment horizontal="left" wrapText="1"/>
    </xf>
    <xf numFmtId="0" fontId="3" fillId="0" borderId="51" xfId="15" applyBorder="1" applyAlignment="1">
      <alignment wrapText="1"/>
    </xf>
    <xf numFmtId="0" fontId="38" fillId="10" borderId="29" xfId="15" applyFont="1" applyFill="1" applyBorder="1" applyAlignment="1">
      <alignment horizontal="left" wrapText="1"/>
    </xf>
    <xf numFmtId="0" fontId="38" fillId="10" borderId="34" xfId="15" applyFont="1" applyFill="1" applyBorder="1" applyAlignment="1">
      <alignment horizontal="left" wrapText="1"/>
    </xf>
    <xf numFmtId="0" fontId="38" fillId="10" borderId="33" xfId="15" applyFont="1" applyFill="1" applyBorder="1" applyAlignment="1">
      <alignment horizontal="left" wrapText="1"/>
    </xf>
    <xf numFmtId="0" fontId="39" fillId="8" borderId="0" xfId="15" applyFont="1" applyFill="1" applyAlignment="1">
      <alignment wrapText="1"/>
    </xf>
    <xf numFmtId="0" fontId="39" fillId="8" borderId="14" xfId="15" applyFont="1" applyFill="1" applyBorder="1" applyAlignment="1">
      <alignment wrapText="1"/>
    </xf>
    <xf numFmtId="0" fontId="55" fillId="11" borderId="19" xfId="15" applyFont="1" applyFill="1" applyBorder="1" applyAlignment="1">
      <alignment wrapText="1"/>
    </xf>
    <xf numFmtId="0" fontId="55" fillId="11" borderId="18" xfId="15" applyFont="1" applyFill="1" applyBorder="1" applyAlignment="1">
      <alignment wrapText="1"/>
    </xf>
    <xf numFmtId="0" fontId="49" fillId="8" borderId="0" xfId="15" applyFont="1" applyFill="1" applyAlignment="1">
      <alignment horizontal="center" wrapText="1"/>
    </xf>
    <xf numFmtId="0" fontId="141" fillId="8" borderId="0" xfId="15" applyFont="1" applyFill="1" applyAlignment="1">
      <alignment horizontal="center"/>
    </xf>
    <xf numFmtId="0" fontId="38" fillId="10" borderId="43" xfId="15" applyFont="1" applyFill="1" applyBorder="1" applyAlignment="1">
      <alignment horizontal="left"/>
    </xf>
    <xf numFmtId="0" fontId="3" fillId="0" borderId="44" xfId="15" applyBorder="1" applyAlignment="1">
      <alignment horizontal="left"/>
    </xf>
    <xf numFmtId="0" fontId="3" fillId="0" borderId="45" xfId="15" applyBorder="1" applyAlignment="1">
      <alignment horizontal="left"/>
    </xf>
    <xf numFmtId="0" fontId="38" fillId="8" borderId="0" xfId="15" applyFont="1" applyFill="1" applyAlignment="1">
      <alignment horizontal="left"/>
    </xf>
    <xf numFmtId="0" fontId="38" fillId="10" borderId="44" xfId="15" applyFont="1" applyFill="1" applyBorder="1" applyAlignment="1">
      <alignment wrapText="1"/>
    </xf>
    <xf numFmtId="0" fontId="38" fillId="10" borderId="45" xfId="15" applyFont="1" applyFill="1" applyBorder="1" applyAlignment="1">
      <alignment wrapText="1"/>
    </xf>
    <xf numFmtId="0" fontId="43" fillId="11" borderId="39" xfId="15" applyFont="1" applyFill="1" applyBorder="1" applyAlignment="1">
      <alignment horizontal="left" wrapText="1"/>
    </xf>
    <xf numFmtId="0" fontId="43" fillId="11" borderId="0" xfId="15" applyFont="1" applyFill="1" applyAlignment="1">
      <alignment horizontal="left" wrapText="1"/>
    </xf>
    <xf numFmtId="0" fontId="43" fillId="0" borderId="32" xfId="15" applyFont="1" applyBorder="1" applyAlignment="1">
      <alignment horizontal="center"/>
    </xf>
    <xf numFmtId="0" fontId="43" fillId="0" borderId="0" xfId="15" applyFont="1" applyAlignment="1">
      <alignment horizontal="center"/>
    </xf>
    <xf numFmtId="0" fontId="43" fillId="0" borderId="18" xfId="15" applyFont="1" applyBorder="1" applyAlignment="1">
      <alignment horizontal="center"/>
    </xf>
    <xf numFmtId="0" fontId="43" fillId="0" borderId="35" xfId="15" applyFont="1" applyBorder="1" applyAlignment="1">
      <alignment horizontal="center"/>
    </xf>
    <xf numFmtId="0" fontId="43" fillId="11" borderId="12" xfId="15" applyFont="1" applyFill="1" applyBorder="1" applyAlignment="1">
      <alignment horizontal="left"/>
    </xf>
    <xf numFmtId="0" fontId="43" fillId="11" borderId="18" xfId="15" applyFont="1" applyFill="1" applyBorder="1" applyAlignment="1">
      <alignment horizontal="left"/>
    </xf>
    <xf numFmtId="0" fontId="43" fillId="11" borderId="35" xfId="15" applyFont="1" applyFill="1" applyBorder="1" applyAlignment="1">
      <alignment horizontal="left"/>
    </xf>
    <xf numFmtId="0" fontId="43" fillId="11" borderId="19" xfId="15" applyFont="1" applyFill="1" applyBorder="1" applyAlignment="1">
      <alignment horizontal="left"/>
    </xf>
    <xf numFmtId="0" fontId="43" fillId="8" borderId="13" xfId="15" applyFont="1" applyFill="1" applyBorder="1" applyAlignment="1">
      <alignment horizontal="center"/>
    </xf>
    <xf numFmtId="0" fontId="43" fillId="8" borderId="34" xfId="15" applyFont="1" applyFill="1" applyBorder="1" applyAlignment="1">
      <alignment horizontal="center"/>
    </xf>
    <xf numFmtId="0" fontId="43" fillId="8" borderId="33" xfId="15" applyFont="1" applyFill="1" applyBorder="1" applyAlignment="1">
      <alignment horizontal="center"/>
    </xf>
    <xf numFmtId="0" fontId="43" fillId="11" borderId="13" xfId="15" applyFont="1" applyFill="1" applyBorder="1"/>
    <xf numFmtId="0" fontId="3" fillId="11" borderId="34" xfId="15" applyFill="1" applyBorder="1"/>
    <xf numFmtId="0" fontId="43" fillId="0" borderId="31" xfId="15" applyFont="1" applyBorder="1" applyAlignment="1">
      <alignment wrapText="1"/>
    </xf>
    <xf numFmtId="0" fontId="43" fillId="0" borderId="31" xfId="15" applyFont="1" applyBorder="1" applyAlignment="1">
      <alignment horizontal="center" wrapText="1"/>
    </xf>
    <xf numFmtId="0" fontId="43" fillId="0" borderId="25" xfId="15" applyFont="1" applyBorder="1" applyAlignment="1">
      <alignment horizontal="center" wrapText="1"/>
    </xf>
    <xf numFmtId="0" fontId="43" fillId="8" borderId="12" xfId="15" applyFont="1" applyFill="1" applyBorder="1" applyAlignment="1">
      <alignment horizontal="center"/>
    </xf>
    <xf numFmtId="0" fontId="43" fillId="8" borderId="18" xfId="15" applyFont="1" applyFill="1" applyBorder="1" applyAlignment="1">
      <alignment horizontal="center"/>
    </xf>
    <xf numFmtId="0" fontId="43" fillId="8" borderId="41" xfId="15" applyFont="1" applyFill="1" applyBorder="1" applyAlignment="1">
      <alignment horizontal="center"/>
    </xf>
    <xf numFmtId="0" fontId="44" fillId="8" borderId="0" xfId="15" applyFont="1" applyFill="1" applyAlignment="1">
      <alignment horizontal="center" wrapText="1"/>
    </xf>
    <xf numFmtId="0" fontId="43" fillId="8" borderId="0" xfId="15" applyFont="1" applyFill="1" applyAlignment="1">
      <alignment horizontal="left"/>
    </xf>
    <xf numFmtId="0" fontId="3" fillId="8" borderId="18" xfId="15" applyFill="1" applyBorder="1"/>
    <xf numFmtId="0" fontId="107" fillId="9" borderId="39" xfId="15" applyFont="1" applyFill="1" applyBorder="1" applyAlignment="1">
      <alignment horizontal="center"/>
    </xf>
    <xf numFmtId="0" fontId="140" fillId="9" borderId="39" xfId="15" applyFont="1" applyFill="1" applyBorder="1" applyAlignment="1">
      <alignment horizontal="center"/>
    </xf>
    <xf numFmtId="0" fontId="140" fillId="9" borderId="39" xfId="15" applyFont="1" applyFill="1" applyBorder="1" applyAlignment="1">
      <alignment horizontal="center" vertical="center"/>
    </xf>
    <xf numFmtId="0" fontId="3" fillId="0" borderId="39" xfId="15" applyBorder="1"/>
    <xf numFmtId="0" fontId="43" fillId="9" borderId="133" xfId="15" applyFont="1" applyFill="1" applyBorder="1" applyAlignment="1">
      <alignment wrapText="1"/>
    </xf>
    <xf numFmtId="0" fontId="44" fillId="9" borderId="24" xfId="15" applyFont="1" applyFill="1" applyBorder="1" applyAlignment="1">
      <alignment wrapText="1"/>
    </xf>
    <xf numFmtId="0" fontId="44" fillId="9" borderId="134" xfId="15" applyFont="1" applyFill="1" applyBorder="1" applyAlignment="1">
      <alignment wrapText="1"/>
    </xf>
    <xf numFmtId="0" fontId="44" fillId="0" borderId="0" xfId="15" applyFont="1" applyAlignment="1">
      <alignment wrapText="1"/>
    </xf>
    <xf numFmtId="0" fontId="49" fillId="12" borderId="143" xfId="15" applyFont="1" applyFill="1" applyBorder="1" applyAlignment="1">
      <alignment wrapText="1"/>
    </xf>
    <xf numFmtId="0" fontId="12" fillId="12" borderId="144" xfId="15" applyFont="1" applyFill="1" applyBorder="1" applyAlignment="1">
      <alignment wrapText="1"/>
    </xf>
    <xf numFmtId="0" fontId="12" fillId="12" borderId="145" xfId="15" applyFont="1" applyFill="1" applyBorder="1" applyAlignment="1">
      <alignment wrapText="1"/>
    </xf>
    <xf numFmtId="14" fontId="98" fillId="9" borderId="146" xfId="15" applyNumberFormat="1" applyFont="1" applyFill="1" applyBorder="1" applyAlignment="1">
      <alignment horizontal="left" wrapText="1"/>
    </xf>
    <xf numFmtId="0" fontId="149" fillId="0" borderId="144" xfId="15" applyFont="1" applyBorder="1" applyAlignment="1">
      <alignment horizontal="left" wrapText="1"/>
    </xf>
    <xf numFmtId="0" fontId="149" fillId="0" borderId="147" xfId="15" applyFont="1" applyBorder="1" applyAlignment="1">
      <alignment horizontal="left" wrapText="1"/>
    </xf>
    <xf numFmtId="0" fontId="44" fillId="9" borderId="133" xfId="15" applyFont="1" applyFill="1" applyBorder="1" applyAlignment="1">
      <alignment wrapText="1"/>
    </xf>
    <xf numFmtId="0" fontId="44" fillId="9" borderId="32" xfId="15" applyFont="1" applyFill="1" applyBorder="1" applyAlignment="1">
      <alignment wrapText="1"/>
    </xf>
    <xf numFmtId="0" fontId="44" fillId="9" borderId="141" xfId="15" applyFont="1" applyFill="1" applyBorder="1" applyAlignment="1">
      <alignment horizontal="center"/>
    </xf>
    <xf numFmtId="0" fontId="43" fillId="9" borderId="142" xfId="15" applyFont="1" applyFill="1" applyBorder="1" applyAlignment="1">
      <alignment horizontal="center" wrapText="1"/>
    </xf>
    <xf numFmtId="0" fontId="44" fillId="9" borderId="32" xfId="15" applyFont="1" applyFill="1" applyBorder="1" applyAlignment="1">
      <alignment horizontal="center" wrapText="1"/>
    </xf>
    <xf numFmtId="0" fontId="43" fillId="9" borderId="0" xfId="15" applyFont="1" applyFill="1" applyAlignment="1">
      <alignment horizontal="center"/>
    </xf>
    <xf numFmtId="0" fontId="44" fillId="9" borderId="24" xfId="15" applyFont="1" applyFill="1" applyBorder="1" applyAlignment="1">
      <alignment horizontal="center" wrapText="1"/>
    </xf>
    <xf numFmtId="0" fontId="39" fillId="9" borderId="133" xfId="15" applyFont="1" applyFill="1" applyBorder="1" applyAlignment="1">
      <alignment wrapText="1"/>
    </xf>
    <xf numFmtId="0" fontId="44" fillId="9" borderId="13" xfId="15" applyFont="1" applyFill="1" applyBorder="1" applyAlignment="1">
      <alignment wrapText="1"/>
    </xf>
    <xf numFmtId="0" fontId="44" fillId="8" borderId="34" xfId="15" applyFont="1" applyFill="1" applyBorder="1" applyAlignment="1">
      <alignment wrapText="1"/>
    </xf>
    <xf numFmtId="0" fontId="44" fillId="9" borderId="33" xfId="15" applyFont="1" applyFill="1" applyBorder="1" applyAlignment="1">
      <alignment wrapText="1"/>
    </xf>
    <xf numFmtId="0" fontId="118" fillId="9" borderId="133" xfId="15" applyFont="1" applyFill="1" applyBorder="1" applyAlignment="1">
      <alignment horizontal="center" wrapText="1"/>
    </xf>
    <xf numFmtId="0" fontId="118" fillId="9" borderId="0" xfId="15" applyFont="1" applyFill="1" applyAlignment="1">
      <alignment horizontal="center" wrapText="1"/>
    </xf>
    <xf numFmtId="0" fontId="118" fillId="9" borderId="32" xfId="15" applyFont="1" applyFill="1" applyBorder="1" applyAlignment="1">
      <alignment horizontal="center" wrapText="1"/>
    </xf>
    <xf numFmtId="0" fontId="118" fillId="9" borderId="24" xfId="15" applyFont="1" applyFill="1" applyBorder="1" applyAlignment="1">
      <alignment horizontal="center" wrapText="1"/>
    </xf>
    <xf numFmtId="0" fontId="118" fillId="9" borderId="134" xfId="15" applyFont="1" applyFill="1" applyBorder="1" applyAlignment="1">
      <alignment horizontal="center" wrapText="1"/>
    </xf>
    <xf numFmtId="49" fontId="149" fillId="8" borderId="137" xfId="15" applyNumberFormat="1" applyFont="1" applyFill="1" applyBorder="1" applyAlignment="1">
      <alignment horizontal="center" vertical="center" wrapText="1"/>
    </xf>
    <xf numFmtId="0" fontId="3" fillId="0" borderId="34" xfId="15" applyBorder="1" applyAlignment="1">
      <alignment horizontal="center" vertical="center" wrapText="1"/>
    </xf>
    <xf numFmtId="0" fontId="3" fillId="0" borderId="138" xfId="15" applyBorder="1" applyAlignment="1">
      <alignment horizontal="center" vertical="center" wrapText="1"/>
    </xf>
    <xf numFmtId="0" fontId="3" fillId="0" borderId="133" xfId="15" applyBorder="1" applyAlignment="1">
      <alignment horizontal="center" vertical="center" wrapText="1"/>
    </xf>
    <xf numFmtId="0" fontId="3" fillId="0" borderId="0" xfId="15" applyAlignment="1">
      <alignment horizontal="center" vertical="center" wrapText="1"/>
    </xf>
    <xf numFmtId="0" fontId="3" fillId="0" borderId="134" xfId="15" applyBorder="1" applyAlignment="1">
      <alignment horizontal="center" vertical="center" wrapText="1"/>
    </xf>
    <xf numFmtId="0" fontId="3" fillId="0" borderId="139" xfId="15" applyBorder="1" applyAlignment="1">
      <alignment horizontal="center" vertical="center" wrapText="1"/>
    </xf>
    <xf numFmtId="0" fontId="3" fillId="0" borderId="1" xfId="15" applyBorder="1" applyAlignment="1">
      <alignment horizontal="center" vertical="center" wrapText="1"/>
    </xf>
    <xf numFmtId="0" fontId="3" fillId="0" borderId="140" xfId="15" applyBorder="1" applyAlignment="1">
      <alignment horizontal="center" vertical="center" wrapText="1"/>
    </xf>
    <xf numFmtId="0" fontId="38" fillId="10" borderId="135" xfId="15" applyFont="1" applyFill="1" applyBorder="1" applyAlignment="1">
      <alignment wrapText="1"/>
    </xf>
    <xf numFmtId="0" fontId="38" fillId="10" borderId="18" xfId="15" applyFont="1" applyFill="1" applyBorder="1" applyAlignment="1">
      <alignment wrapText="1"/>
    </xf>
    <xf numFmtId="0" fontId="38" fillId="10" borderId="35" xfId="15" applyFont="1" applyFill="1" applyBorder="1" applyAlignment="1">
      <alignment wrapText="1"/>
    </xf>
    <xf numFmtId="0" fontId="145" fillId="9" borderId="137" xfId="15" applyFont="1" applyFill="1" applyBorder="1" applyAlignment="1">
      <alignment horizontal="center" vertical="center" wrapText="1"/>
    </xf>
    <xf numFmtId="0" fontId="145" fillId="9" borderId="34" xfId="15" applyFont="1" applyFill="1" applyBorder="1" applyAlignment="1">
      <alignment horizontal="center" vertical="center" wrapText="1"/>
    </xf>
    <xf numFmtId="0" fontId="146" fillId="0" borderId="34" xfId="15" applyFont="1" applyBorder="1" applyAlignment="1">
      <alignment horizontal="center" vertical="center"/>
    </xf>
    <xf numFmtId="0" fontId="146" fillId="0" borderId="138" xfId="15" applyFont="1" applyBorder="1" applyAlignment="1">
      <alignment horizontal="center" vertical="center"/>
    </xf>
    <xf numFmtId="0" fontId="146" fillId="0" borderId="139" xfId="15" applyFont="1" applyBorder="1" applyAlignment="1">
      <alignment horizontal="center" vertical="center"/>
    </xf>
    <xf numFmtId="0" fontId="146" fillId="0" borderId="1" xfId="15" applyFont="1" applyBorder="1" applyAlignment="1">
      <alignment horizontal="center" vertical="center"/>
    </xf>
    <xf numFmtId="0" fontId="146" fillId="0" borderId="140" xfId="15" applyFont="1" applyBorder="1" applyAlignment="1">
      <alignment horizontal="center" vertical="center"/>
    </xf>
    <xf numFmtId="0" fontId="44" fillId="9" borderId="140" xfId="15" applyFont="1" applyFill="1" applyBorder="1" applyAlignment="1">
      <alignment wrapText="1"/>
    </xf>
    <xf numFmtId="0" fontId="43" fillId="11" borderId="135" xfId="15" applyFont="1" applyFill="1" applyBorder="1" applyAlignment="1">
      <alignment wrapText="1"/>
    </xf>
    <xf numFmtId="0" fontId="43" fillId="11" borderId="18" xfId="15" applyFont="1" applyFill="1" applyBorder="1" applyAlignment="1">
      <alignment wrapText="1"/>
    </xf>
    <xf numFmtId="0" fontId="43" fillId="11" borderId="35" xfId="15" applyFont="1" applyFill="1" applyBorder="1" applyAlignment="1">
      <alignment wrapText="1"/>
    </xf>
    <xf numFmtId="0" fontId="43" fillId="9" borderId="18" xfId="15" applyFont="1" applyFill="1" applyBorder="1" applyAlignment="1">
      <alignment wrapText="1"/>
    </xf>
    <xf numFmtId="0" fontId="43" fillId="9" borderId="136" xfId="15" applyFont="1" applyFill="1" applyBorder="1" applyAlignment="1">
      <alignment wrapText="1"/>
    </xf>
    <xf numFmtId="0" fontId="39" fillId="11" borderId="135" xfId="15" applyFont="1" applyFill="1" applyBorder="1" applyAlignment="1">
      <alignment wrapText="1"/>
    </xf>
    <xf numFmtId="0" fontId="39" fillId="11" borderId="18" xfId="15" applyFont="1" applyFill="1" applyBorder="1" applyAlignment="1">
      <alignment wrapText="1"/>
    </xf>
    <xf numFmtId="0" fontId="39" fillId="11" borderId="35" xfId="15" applyFont="1" applyFill="1" applyBorder="1" applyAlignment="1">
      <alignment wrapText="1"/>
    </xf>
    <xf numFmtId="3" fontId="56" fillId="9" borderId="12" xfId="15" applyNumberFormat="1" applyFont="1" applyFill="1" applyBorder="1" applyAlignment="1">
      <alignment horizontal="left" wrapText="1"/>
    </xf>
    <xf numFmtId="0" fontId="3" fillId="0" borderId="18" xfId="15" applyBorder="1" applyAlignment="1">
      <alignment horizontal="left" wrapText="1"/>
    </xf>
    <xf numFmtId="0" fontId="3" fillId="0" borderId="35" xfId="15" applyBorder="1" applyAlignment="1">
      <alignment horizontal="left" wrapText="1"/>
    </xf>
    <xf numFmtId="0" fontId="38" fillId="10" borderId="34" xfId="15" applyFont="1" applyFill="1" applyBorder="1" applyAlignment="1">
      <alignment wrapText="1"/>
    </xf>
    <xf numFmtId="0" fontId="38" fillId="10" borderId="33" xfId="15" applyFont="1" applyFill="1" applyBorder="1" applyAlignment="1">
      <alignment wrapText="1"/>
    </xf>
    <xf numFmtId="0" fontId="3" fillId="0" borderId="136" xfId="15" applyBorder="1" applyAlignment="1">
      <alignment wrapText="1"/>
    </xf>
    <xf numFmtId="0" fontId="41" fillId="9" borderId="0" xfId="15" applyFont="1" applyFill="1" applyAlignment="1">
      <alignment horizontal="center" wrapText="1"/>
    </xf>
    <xf numFmtId="0" fontId="143" fillId="9" borderId="0" xfId="15" applyFont="1" applyFill="1" applyAlignment="1">
      <alignment horizontal="center" vertical="top" wrapText="1"/>
    </xf>
    <xf numFmtId="0" fontId="144" fillId="0" borderId="0" xfId="15" applyFont="1" applyAlignment="1">
      <alignment vertical="top" wrapText="1"/>
    </xf>
    <xf numFmtId="0" fontId="39" fillId="9" borderId="130" xfId="15" applyFont="1" applyFill="1" applyBorder="1"/>
    <xf numFmtId="0" fontId="39" fillId="9" borderId="131" xfId="15" applyFont="1" applyFill="1" applyBorder="1"/>
    <xf numFmtId="0" fontId="3" fillId="0" borderId="133" xfId="15" applyBorder="1"/>
    <xf numFmtId="0" fontId="39" fillId="9" borderId="131" xfId="15" applyFont="1" applyFill="1" applyBorder="1" applyAlignment="1">
      <alignment wrapText="1"/>
    </xf>
    <xf numFmtId="0" fontId="39" fillId="9" borderId="132" xfId="15" applyFont="1" applyFill="1" applyBorder="1" applyAlignment="1">
      <alignment wrapText="1"/>
    </xf>
    <xf numFmtId="0" fontId="142" fillId="9" borderId="0" xfId="15" applyFont="1" applyFill="1" applyAlignment="1">
      <alignment horizontal="center" wrapText="1"/>
    </xf>
    <xf numFmtId="0" fontId="150" fillId="8" borderId="36" xfId="15" applyFont="1" applyFill="1" applyBorder="1" applyAlignment="1">
      <alignment horizontal="center" vertical="top" wrapText="1"/>
    </xf>
    <xf numFmtId="0" fontId="150" fillId="8" borderId="37" xfId="15" applyFont="1" applyFill="1" applyBorder="1" applyAlignment="1">
      <alignment horizontal="center" vertical="top" wrapText="1"/>
    </xf>
    <xf numFmtId="0" fontId="3" fillId="8" borderId="37" xfId="15" applyFill="1" applyBorder="1" applyAlignment="1">
      <alignment horizontal="center" vertical="top" wrapText="1"/>
    </xf>
    <xf numFmtId="0" fontId="3" fillId="8" borderId="38" xfId="15" applyFill="1" applyBorder="1" applyAlignment="1">
      <alignment horizontal="center" vertical="top" wrapText="1"/>
    </xf>
    <xf numFmtId="0" fontId="3" fillId="8" borderId="39" xfId="15" applyFill="1" applyBorder="1" applyAlignment="1">
      <alignment horizontal="center" vertical="top" wrapText="1"/>
    </xf>
    <xf numFmtId="0" fontId="3" fillId="8" borderId="0" xfId="15" applyFill="1" applyAlignment="1">
      <alignment horizontal="center" vertical="top" wrapText="1"/>
    </xf>
    <xf numFmtId="0" fontId="3" fillId="8" borderId="14" xfId="15" applyFill="1" applyBorder="1" applyAlignment="1">
      <alignment horizontal="center" vertical="top" wrapText="1"/>
    </xf>
    <xf numFmtId="0" fontId="152" fillId="0" borderId="0" xfId="15" applyFont="1" applyAlignment="1">
      <alignment horizontal="left" vertical="center"/>
    </xf>
    <xf numFmtId="0" fontId="152" fillId="0" borderId="14" xfId="15" applyFont="1" applyBorder="1" applyAlignment="1">
      <alignment horizontal="left" vertical="center"/>
    </xf>
    <xf numFmtId="0" fontId="38" fillId="10" borderId="43" xfId="15" applyFont="1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43" fillId="11" borderId="36" xfId="15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42" xfId="0" applyBorder="1" applyAlignment="1">
      <alignment wrapText="1"/>
    </xf>
    <xf numFmtId="0" fontId="0" fillId="0" borderId="51" xfId="0" applyBorder="1" applyAlignment="1">
      <alignment wrapText="1"/>
    </xf>
    <xf numFmtId="0" fontId="43" fillId="11" borderId="67" xfId="15" applyFont="1" applyFill="1" applyBorder="1" applyAlignment="1">
      <alignment horizontal="left" vertical="center"/>
    </xf>
    <xf numFmtId="0" fontId="0" fillId="0" borderId="74" xfId="0" applyBorder="1" applyAlignment="1">
      <alignment vertical="center"/>
    </xf>
    <xf numFmtId="0" fontId="152" fillId="0" borderId="4" xfId="15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8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74" xfId="0" applyBorder="1" applyAlignment="1">
      <alignment horizontal="left" vertical="center"/>
    </xf>
    <xf numFmtId="0" fontId="152" fillId="0" borderId="10" xfId="15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52" fillId="0" borderId="30" xfId="15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8" borderId="12" xfId="15" applyFill="1" applyBorder="1"/>
    <xf numFmtId="0" fontId="0" fillId="0" borderId="18" xfId="0" applyBorder="1"/>
    <xf numFmtId="0" fontId="0" fillId="0" borderId="35" xfId="0" applyBorder="1"/>
    <xf numFmtId="0" fontId="3" fillId="8" borderId="57" xfId="15" applyFill="1" applyBorder="1"/>
    <xf numFmtId="0" fontId="0" fillId="0" borderId="53" xfId="0" applyBorder="1"/>
    <xf numFmtId="0" fontId="0" fillId="0" borderId="56" xfId="0" applyBorder="1"/>
    <xf numFmtId="0" fontId="43" fillId="11" borderId="10" xfId="15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8" borderId="18" xfId="0" applyFill="1" applyBorder="1"/>
    <xf numFmtId="0" fontId="0" fillId="8" borderId="35" xfId="0" applyFill="1" applyBorder="1"/>
    <xf numFmtId="0" fontId="0" fillId="0" borderId="52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3" fillId="8" borderId="43" xfId="15" applyFill="1" applyBorder="1"/>
    <xf numFmtId="0" fontId="0" fillId="0" borderId="44" xfId="0" applyBorder="1"/>
    <xf numFmtId="0" fontId="0" fillId="0" borderId="45" xfId="0" applyBorder="1"/>
    <xf numFmtId="0" fontId="3" fillId="8" borderId="16" xfId="15" applyFill="1" applyBorder="1"/>
    <xf numFmtId="0" fontId="0" fillId="0" borderId="1" xfId="0" applyBorder="1"/>
    <xf numFmtId="0" fontId="0" fillId="0" borderId="30" xfId="0" applyBorder="1"/>
    <xf numFmtId="0" fontId="3" fillId="8" borderId="49" xfId="15" applyFill="1" applyBorder="1"/>
    <xf numFmtId="0" fontId="43" fillId="11" borderId="7" xfId="15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3" fillId="11" borderId="4" xfId="15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43" fillId="8" borderId="17" xfId="15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43" fillId="8" borderId="6" xfId="15" applyFont="1" applyFill="1" applyBorder="1" applyAlignment="1">
      <alignment horizontal="left" vertical="top" wrapText="1"/>
    </xf>
    <xf numFmtId="0" fontId="43" fillId="8" borderId="3" xfId="15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3" fillId="11" borderId="86" xfId="15" applyFont="1" applyFill="1" applyBorder="1" applyAlignment="1">
      <alignment horizontal="left" vertical="top" wrapText="1"/>
    </xf>
    <xf numFmtId="0" fontId="0" fillId="11" borderId="78" xfId="0" applyFill="1" applyBorder="1" applyAlignment="1">
      <alignment horizontal="left" vertical="top" wrapText="1"/>
    </xf>
    <xf numFmtId="0" fontId="76" fillId="0" borderId="13" xfId="10" applyFont="1" applyBorder="1" applyAlignment="1">
      <alignment horizontal="left"/>
    </xf>
    <xf numFmtId="0" fontId="76" fillId="0" borderId="34" xfId="10" applyFont="1" applyBorder="1" applyAlignment="1">
      <alignment horizontal="left"/>
    </xf>
    <xf numFmtId="0" fontId="76" fillId="0" borderId="33" xfId="10" applyFont="1" applyBorder="1" applyAlignment="1">
      <alignment horizontal="left"/>
    </xf>
    <xf numFmtId="0" fontId="76" fillId="0" borderId="16" xfId="10" applyFont="1" applyBorder="1" applyAlignment="1">
      <alignment horizontal="left"/>
    </xf>
    <xf numFmtId="0" fontId="76" fillId="0" borderId="1" xfId="10" applyFont="1" applyBorder="1" applyAlignment="1">
      <alignment horizontal="left"/>
    </xf>
    <xf numFmtId="0" fontId="76" fillId="0" borderId="30" xfId="10" applyFont="1" applyBorder="1" applyAlignment="1">
      <alignment horizontal="left"/>
    </xf>
    <xf numFmtId="0" fontId="91" fillId="0" borderId="13" xfId="10" applyFont="1" applyBorder="1" applyAlignment="1">
      <alignment horizontal="left"/>
    </xf>
    <xf numFmtId="0" fontId="82" fillId="0" borderId="34" xfId="10" applyFont="1" applyBorder="1" applyAlignment="1">
      <alignment horizontal="left"/>
    </xf>
    <xf numFmtId="0" fontId="82" fillId="0" borderId="33" xfId="10" applyFont="1" applyBorder="1" applyAlignment="1">
      <alignment horizontal="left"/>
    </xf>
    <xf numFmtId="0" fontId="82" fillId="0" borderId="32" xfId="10" applyFont="1" applyBorder="1" applyAlignment="1">
      <alignment horizontal="left"/>
    </xf>
    <xf numFmtId="0" fontId="82" fillId="0" borderId="0" xfId="10" applyFont="1" applyAlignment="1">
      <alignment horizontal="left"/>
    </xf>
    <xf numFmtId="0" fontId="82" fillId="0" borderId="24" xfId="10" applyFont="1" applyBorder="1" applyAlignment="1">
      <alignment horizontal="left"/>
    </xf>
  </cellXfs>
  <cellStyles count="16">
    <cellStyle name="Normálna" xfId="0" builtinId="0"/>
    <cellStyle name="Normálne 2" xfId="3" xr:uid="{00000000-0005-0000-0000-000001000000}"/>
    <cellStyle name="Normálne 3" xfId="8" xr:uid="{00000000-0005-0000-0000-000002000000}"/>
    <cellStyle name="Normálne 4" xfId="9" xr:uid="{00000000-0005-0000-0000-000003000000}"/>
    <cellStyle name="Normálne 5" xfId="10" xr:uid="{00000000-0005-0000-0000-000004000000}"/>
    <cellStyle name="Normálne 5 2" xfId="12" xr:uid="{00000000-0005-0000-0000-000005000000}"/>
    <cellStyle name="Normálne 5 2 2" xfId="15" xr:uid="{00000000-0005-0000-0000-000006000000}"/>
    <cellStyle name="Normálne 5 3" xfId="13" xr:uid="{00000000-0005-0000-0000-000007000000}"/>
    <cellStyle name="Normálne 5 4" xfId="14" xr:uid="{00000000-0005-0000-0000-000008000000}"/>
    <cellStyle name="normálne_Zošit1" xfId="11" xr:uid="{00000000-0005-0000-0000-000009000000}"/>
    <cellStyle name="Percentá" xfId="1" builtinId="5"/>
    <cellStyle name="Style 24" xfId="4" xr:uid="{00000000-0005-0000-0000-00000B000000}"/>
    <cellStyle name="Style 39" xfId="7" xr:uid="{00000000-0005-0000-0000-00000C000000}"/>
    <cellStyle name="Style 45" xfId="5" xr:uid="{00000000-0005-0000-0000-00000D000000}"/>
    <cellStyle name="Style 46" xfId="6" xr:uid="{00000000-0005-0000-0000-00000E000000}"/>
    <cellStyle name="Zvýraznenie6" xfId="2" builtinId="49"/>
  </cellStyles>
  <dxfs count="2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ustomXml" Target="../customXml/item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1.xml"/><Relationship Id="rId83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8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Vynútená výroba (% Pinšt čistý)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'N5_tab02_Vynútená výroba'!$E$1</c:f>
              <c:strCache>
                <c:ptCount val="1"/>
                <c:pt idx="0">
                  <c:v>Zdroj1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'N5_tab02_Vynútená výroba'!$E$3:$E$28</c:f>
              <c:numCache>
                <c:formatCode>0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51-49E2-8A68-617C4A29D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450040"/>
        <c:axId val="424726088"/>
      </c:lineChart>
      <c:catAx>
        <c:axId val="561450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hod. v roku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4726088"/>
        <c:crosses val="autoZero"/>
        <c:auto val="1"/>
        <c:lblAlgn val="ctr"/>
        <c:lblOffset val="100"/>
        <c:noMultiLvlLbl val="0"/>
      </c:catAx>
      <c:valAx>
        <c:axId val="4247260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6145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'N5_tab02_Zníženie výkonu'!$E$2</c:f>
              <c:strCache>
                <c:ptCount val="1"/>
                <c:pt idx="0">
                  <c:v>Hodnota maximálneho výkonu po znížení (% Pinšt čistý)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'N5_tab02_Zníženie výkonu'!$E$3:$E$28</c:f>
              <c:numCache>
                <c:formatCode>0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93-4842-8FFB-B59556E84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0600264"/>
        <c:axId val="555544640"/>
      </c:lineChart>
      <c:catAx>
        <c:axId val="560600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hod. v roku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55544640"/>
        <c:crosses val="autoZero"/>
        <c:auto val="1"/>
        <c:lblAlgn val="ctr"/>
        <c:lblOffset val="100"/>
        <c:noMultiLvlLbl val="0"/>
      </c:catAx>
      <c:valAx>
        <c:axId val="5555446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60600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Priebeh </a:t>
            </a:r>
            <a:r>
              <a:rPr lang="sk-SK"/>
              <a:t>čistej </a:t>
            </a:r>
            <a:r>
              <a:rPr lang="en-US"/>
              <a:t>ročnej výroby (MW)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N5_tab03_Výroba!$E$1</c:f>
              <c:strCache>
                <c:ptCount val="1"/>
                <c:pt idx="0">
                  <c:v>Zdroj1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N5_tab03_Výroba!$E$3:$E$28</c:f>
              <c:numCache>
                <c:formatCode>0.0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5F-47BD-94A4-EC9A66DCC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543464"/>
        <c:axId val="555542288"/>
      </c:lineChart>
      <c:catAx>
        <c:axId val="55554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hod. v roku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55542288"/>
        <c:crosses val="autoZero"/>
        <c:auto val="1"/>
        <c:lblAlgn val="ctr"/>
        <c:lblOffset val="100"/>
        <c:noMultiLvlLbl val="0"/>
      </c:catAx>
      <c:valAx>
        <c:axId val="55554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55543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Predpokladaný vývoj čistého</a:t>
            </a:r>
            <a:r>
              <a:rPr lang="sk-SK" baseline="0"/>
              <a:t> Pinšt</a:t>
            </a:r>
            <a:r>
              <a:rPr lang="sk-SK"/>
              <a:t> (MW)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N5_tab03_Výkon!$B$2:$K$2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5E-4AE8-A7A8-426B422CE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543856"/>
        <c:axId val="555544248"/>
      </c:lineChart>
      <c:catAx>
        <c:axId val="555543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roky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55544248"/>
        <c:crosses val="autoZero"/>
        <c:auto val="1"/>
        <c:lblAlgn val="ctr"/>
        <c:lblOffset val="100"/>
        <c:noMultiLvlLbl val="0"/>
      </c:catAx>
      <c:valAx>
        <c:axId val="55554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5554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697486</xdr:colOff>
      <xdr:row>0</xdr:row>
      <xdr:rowOff>22087</xdr:rowOff>
    </xdr:from>
    <xdr:to>
      <xdr:col>5</xdr:col>
      <xdr:colOff>488672</xdr:colOff>
      <xdr:row>12</xdr:row>
      <xdr:rowOff>138043</xdr:rowOff>
    </xdr:to>
    <xdr:pic>
      <xdr:nvPicPr>
        <xdr:cNvPr id="3" name="Obrázok 2" descr="Obrázok, na ktorom je text&#10;&#10;Automaticky generovaný popi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90" y="22087"/>
          <a:ext cx="2565861" cy="23025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14</xdr:col>
      <xdr:colOff>304800</xdr:colOff>
      <xdr:row>13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14</xdr:col>
      <xdr:colOff>304800</xdr:colOff>
      <xdr:row>9</xdr:row>
      <xdr:rowOff>180975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13</xdr:col>
      <xdr:colOff>304800</xdr:colOff>
      <xdr:row>13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4</xdr:row>
      <xdr:rowOff>142875</xdr:rowOff>
    </xdr:from>
    <xdr:to>
      <xdr:col>8</xdr:col>
      <xdr:colOff>523875</xdr:colOff>
      <xdr:row>14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38101</xdr:colOff>
      <xdr:row>2</xdr:row>
      <xdr:rowOff>57150</xdr:rowOff>
    </xdr:from>
    <xdr:ext cx="1918386" cy="1225550"/>
    <xdr:pic>
      <xdr:nvPicPr>
        <xdr:cNvPr id="2" name="Obrázok 1" descr="logo SEPS.png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42900"/>
          <a:ext cx="1918386" cy="122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69</xdr:row>
      <xdr:rowOff>0</xdr:rowOff>
    </xdr:from>
    <xdr:ext cx="65" cy="19093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SpPr txBox="1"/>
      </xdr:nvSpPr>
      <xdr:spPr>
        <a:xfrm>
          <a:off x="6477000" y="12706350"/>
          <a:ext cx="65" cy="1909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sk-SK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p-prod.sepsas.sk/LokalityOU/UsekRozvoja/rozvojES/5110/Zdielane%20dokumenty/NRAA/Formul&#225;re%20pre%20zber%20&#250;dajov/PEMMDB_PT00_NationalTrends_Main_and_Therm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sepsas.sk/LokalityOU/UsekRozvoja/rozvojES/5110/Zdielane%20dokumenty/NRAA/Formul&#225;re%20pre%20zber%20&#250;dajov/PEMMDB_PT00_NationalTrends_Main_and_Therm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-down values"/>
      <sheetName val="ZoneList"/>
      <sheetName val="Info &amp; General"/>
      <sheetName val="Common Data"/>
      <sheetName val="CalcThermalColumns"/>
      <sheetName val="MarketNodeSummary"/>
      <sheetName val="Thermal"/>
      <sheetName val="Group Must-run"/>
      <sheetName val="Must-run"/>
      <sheetName val="Group Derating"/>
      <sheetName val="Derating"/>
      <sheetName val="Thermal Conv. Aggr."/>
      <sheetName val="Thermal Biofuel Aggr."/>
      <sheetName val="Hydro Normal"/>
      <sheetName val="Max Unit Maint."/>
      <sheetName val="Planned Outage"/>
      <sheetName val="Forced Outages-Statistics"/>
      <sheetName val="Other Non-RES"/>
      <sheetName val="Exchanges"/>
      <sheetName val="Reserve Requirements"/>
      <sheetName val="Redispatch information"/>
    </sheetNames>
    <sheetDataSet>
      <sheetData sheetId="0">
        <row r="2">
          <cell r="D2" t="str">
            <v>Nuclear/-</v>
          </cell>
          <cell r="K2" t="str">
            <v>not regulated as an LCP</v>
          </cell>
          <cell r="O2" t="str">
            <v>Available on market</v>
          </cell>
          <cell r="AB2">
            <v>0</v>
          </cell>
          <cell r="AC2" t="str">
            <v>Not to be filled</v>
          </cell>
          <cell r="AF2" t="str">
            <v>DZ00</v>
          </cell>
        </row>
        <row r="3">
          <cell r="D3" t="str">
            <v>Hard coal/old 1</v>
          </cell>
          <cell r="I3" t="b">
            <v>1</v>
          </cell>
          <cell r="K3" t="str">
            <v>BAT compliant</v>
          </cell>
          <cell r="O3" t="str">
            <v>Out of market/Strategic reserve</v>
          </cell>
          <cell r="AF3" t="str">
            <v>IL00</v>
          </cell>
          <cell r="AK3" t="str">
            <v>Maintenance</v>
          </cell>
        </row>
        <row r="4">
          <cell r="D4" t="str">
            <v>Hard coal/old 2</v>
          </cell>
          <cell r="I4" t="b">
            <v>0</v>
          </cell>
          <cell r="K4" t="str">
            <v>planned to be BAT compliant</v>
          </cell>
          <cell r="O4" t="str">
            <v>Out of market/Contracted to provide only ancillary services</v>
          </cell>
          <cell r="AF4" t="str">
            <v>IS00</v>
          </cell>
          <cell r="AK4" t="str">
            <v>Mothballing</v>
          </cell>
        </row>
        <row r="5">
          <cell r="D5" t="str">
            <v>Hard coal/new</v>
          </cell>
          <cell r="K5" t="str">
            <v>under LLD</v>
          </cell>
          <cell r="O5" t="str">
            <v>Out of market/Neither of the other options</v>
          </cell>
          <cell r="AF5" t="str">
            <v>MA00</v>
          </cell>
          <cell r="AK5" t="str">
            <v>Other</v>
          </cell>
        </row>
        <row r="6">
          <cell r="D6" t="str">
            <v>Hard coal/CCS</v>
          </cell>
          <cell r="AF6" t="str">
            <v>MD00</v>
          </cell>
        </row>
        <row r="7">
          <cell r="D7" t="str">
            <v>Lignite/old 1</v>
          </cell>
          <cell r="AF7" t="str">
            <v>TN00</v>
          </cell>
        </row>
        <row r="8">
          <cell r="D8" t="str">
            <v>Lignite/old 2</v>
          </cell>
          <cell r="AF8" t="str">
            <v>UA00</v>
          </cell>
        </row>
        <row r="9">
          <cell r="D9" t="str">
            <v>Lignite/new</v>
          </cell>
          <cell r="AF9" t="str">
            <v>RU00</v>
          </cell>
        </row>
        <row r="10">
          <cell r="D10" t="str">
            <v>Lignite/CCS</v>
          </cell>
          <cell r="AF10" t="str">
            <v>LY00</v>
          </cell>
        </row>
        <row r="11">
          <cell r="D11" t="str">
            <v>Gas/conventional old 1</v>
          </cell>
          <cell r="AF11" t="str">
            <v>EG00</v>
          </cell>
        </row>
        <row r="12">
          <cell r="D12" t="str">
            <v>Gas/conventional old 2</v>
          </cell>
          <cell r="AF12" t="str">
            <v>PS00</v>
          </cell>
        </row>
        <row r="13">
          <cell r="D13" t="str">
            <v>Gas/CCGT old 1</v>
          </cell>
          <cell r="AF13" t="str">
            <v>JO00</v>
          </cell>
        </row>
        <row r="14">
          <cell r="D14" t="str">
            <v>Gas/CCGT old 2</v>
          </cell>
          <cell r="AF14" t="str">
            <v>BY00</v>
          </cell>
        </row>
        <row r="15">
          <cell r="D15" t="str">
            <v>Gas/CCGT present 1</v>
          </cell>
          <cell r="AF15" t="str">
            <v>RUKG</v>
          </cell>
        </row>
        <row r="16">
          <cell r="D16" t="str">
            <v>Gas/CCGT present 2</v>
          </cell>
        </row>
        <row r="17">
          <cell r="D17" t="str">
            <v>Gas/CCGT new</v>
          </cell>
        </row>
        <row r="18">
          <cell r="D18" t="str">
            <v>Gas/CCGT CCS</v>
          </cell>
        </row>
        <row r="19">
          <cell r="D19" t="str">
            <v>Gas/OCGT old</v>
          </cell>
        </row>
        <row r="20">
          <cell r="D20" t="str">
            <v>Gas/OCGT new</v>
          </cell>
        </row>
        <row r="21">
          <cell r="D21" t="str">
            <v>Light oil/-</v>
          </cell>
        </row>
        <row r="22">
          <cell r="D22" t="str">
            <v>Heavy oil/old 1</v>
          </cell>
        </row>
        <row r="23">
          <cell r="D23" t="str">
            <v>Heavy oil/old 2</v>
          </cell>
        </row>
        <row r="24">
          <cell r="D24" t="str">
            <v>Oil shale/old</v>
          </cell>
        </row>
        <row r="25">
          <cell r="D25" t="str">
            <v>Oil shale/new</v>
          </cell>
        </row>
        <row r="26">
          <cell r="D26" t="str">
            <v>Scen.Build./Reserved</v>
          </cell>
        </row>
        <row r="30">
          <cell r="E30" t="b">
            <v>1</v>
          </cell>
          <cell r="F30" t="b">
            <v>1</v>
          </cell>
        </row>
        <row r="31">
          <cell r="C31" t="str">
            <v>Hard coal</v>
          </cell>
          <cell r="E31" t="b">
            <v>0</v>
          </cell>
          <cell r="F31" t="b">
            <v>0</v>
          </cell>
        </row>
        <row r="32">
          <cell r="C32" t="str">
            <v>Lignite</v>
          </cell>
        </row>
        <row r="33">
          <cell r="C33" t="str">
            <v>Gas</v>
          </cell>
        </row>
        <row r="34">
          <cell r="C34" t="str">
            <v>Light oil</v>
          </cell>
        </row>
        <row r="35">
          <cell r="C35" t="str">
            <v>Heavy oil</v>
          </cell>
        </row>
        <row r="36">
          <cell r="C36" t="str">
            <v>Oil shale</v>
          </cell>
        </row>
        <row r="37">
          <cell r="C37" t="str">
            <v>Bio</v>
          </cell>
        </row>
      </sheetData>
      <sheetData sheetId="1"/>
      <sheetData sheetId="2"/>
      <sheetData sheetId="3"/>
      <sheetData sheetId="4"/>
      <sheetData sheetId="5">
        <row r="5">
          <cell r="C5" t="e">
            <v>#VALUE!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-down values"/>
      <sheetName val="ZoneList"/>
      <sheetName val="Info &amp; General"/>
      <sheetName val="Common Data"/>
      <sheetName val="CalcThermalColumns"/>
      <sheetName val="MarketNodeSummary"/>
      <sheetName val="Thermal"/>
      <sheetName val="Group Must-run"/>
      <sheetName val="Must-run"/>
      <sheetName val="Group Derating"/>
      <sheetName val="Derating"/>
      <sheetName val="Thermal Conv. Aggr."/>
      <sheetName val="Thermal Biofuel Aggr."/>
      <sheetName val="Hydro Normal"/>
      <sheetName val="Max Unit Maint."/>
      <sheetName val="Planned Outage"/>
      <sheetName val="Forced Outages-Statistics"/>
      <sheetName val="Other Non-RES"/>
      <sheetName val="Exchanges"/>
      <sheetName val="Reserve Requirements"/>
      <sheetName val="Redispatch information"/>
    </sheetNames>
    <sheetDataSet>
      <sheetData sheetId="0">
        <row r="2">
          <cell r="D2" t="str">
            <v>Nuclear/-</v>
          </cell>
          <cell r="K2" t="str">
            <v>not regulated as an LCP</v>
          </cell>
          <cell r="O2" t="str">
            <v>Available on market</v>
          </cell>
          <cell r="AB2">
            <v>0</v>
          </cell>
          <cell r="AC2" t="str">
            <v>Not to be filled</v>
          </cell>
          <cell r="AF2" t="str">
            <v>DZ00</v>
          </cell>
        </row>
        <row r="3">
          <cell r="D3" t="str">
            <v>Hard coal/old 1</v>
          </cell>
          <cell r="I3" t="b">
            <v>1</v>
          </cell>
          <cell r="K3" t="str">
            <v>BAT compliant</v>
          </cell>
          <cell r="O3" t="str">
            <v>Out of market/Strategic reserve</v>
          </cell>
          <cell r="AF3" t="str">
            <v>IL00</v>
          </cell>
          <cell r="AK3" t="str">
            <v>Maintenance</v>
          </cell>
        </row>
        <row r="4">
          <cell r="D4" t="str">
            <v>Hard coal/old 2</v>
          </cell>
          <cell r="I4" t="b">
            <v>0</v>
          </cell>
          <cell r="K4" t="str">
            <v>planned to be BAT compliant</v>
          </cell>
          <cell r="O4" t="str">
            <v>Out of market/Contracted to provide only ancillary services</v>
          </cell>
          <cell r="AF4" t="str">
            <v>IS00</v>
          </cell>
          <cell r="AK4" t="str">
            <v>Mothballing</v>
          </cell>
        </row>
        <row r="5">
          <cell r="D5" t="str">
            <v>Hard coal/new</v>
          </cell>
          <cell r="K5" t="str">
            <v>under LLD</v>
          </cell>
          <cell r="O5" t="str">
            <v>Out of market/Neither of the other options</v>
          </cell>
          <cell r="AF5" t="str">
            <v>MA00</v>
          </cell>
          <cell r="AK5" t="str">
            <v>Other</v>
          </cell>
        </row>
        <row r="6">
          <cell r="D6" t="str">
            <v>Hard coal/CCS</v>
          </cell>
          <cell r="AF6" t="str">
            <v>MD00</v>
          </cell>
        </row>
        <row r="7">
          <cell r="D7" t="str">
            <v>Lignite/old 1</v>
          </cell>
          <cell r="AF7" t="str">
            <v>TN00</v>
          </cell>
        </row>
        <row r="8">
          <cell r="D8" t="str">
            <v>Lignite/old 2</v>
          </cell>
          <cell r="AF8" t="str">
            <v>UA00</v>
          </cell>
        </row>
        <row r="9">
          <cell r="D9" t="str">
            <v>Lignite/new</v>
          </cell>
          <cell r="AF9" t="str">
            <v>RU00</v>
          </cell>
        </row>
        <row r="10">
          <cell r="D10" t="str">
            <v>Lignite/CCS</v>
          </cell>
          <cell r="AF10" t="str">
            <v>LY00</v>
          </cell>
        </row>
        <row r="11">
          <cell r="D11" t="str">
            <v>Gas/conventional old 1</v>
          </cell>
          <cell r="AF11" t="str">
            <v>EG00</v>
          </cell>
        </row>
        <row r="12">
          <cell r="D12" t="str">
            <v>Gas/conventional old 2</v>
          </cell>
          <cell r="AF12" t="str">
            <v>PS00</v>
          </cell>
        </row>
        <row r="13">
          <cell r="D13" t="str">
            <v>Gas/CCGT old 1</v>
          </cell>
          <cell r="AF13" t="str">
            <v>JO00</v>
          </cell>
        </row>
        <row r="14">
          <cell r="D14" t="str">
            <v>Gas/CCGT old 2</v>
          </cell>
          <cell r="AF14" t="str">
            <v>BY00</v>
          </cell>
        </row>
        <row r="15">
          <cell r="D15" t="str">
            <v>Gas/CCGT present 1</v>
          </cell>
          <cell r="AF15" t="str">
            <v>RUKG</v>
          </cell>
        </row>
        <row r="16">
          <cell r="D16" t="str">
            <v>Gas/CCGT present 2</v>
          </cell>
        </row>
        <row r="17">
          <cell r="D17" t="str">
            <v>Gas/CCGT new</v>
          </cell>
        </row>
        <row r="18">
          <cell r="D18" t="str">
            <v>Gas/CCGT CCS</v>
          </cell>
        </row>
        <row r="19">
          <cell r="D19" t="str">
            <v>Gas/OCGT old</v>
          </cell>
        </row>
        <row r="20">
          <cell r="D20" t="str">
            <v>Gas/OCGT new</v>
          </cell>
        </row>
        <row r="21">
          <cell r="D21" t="str">
            <v>Light oil/-</v>
          </cell>
        </row>
        <row r="22">
          <cell r="D22" t="str">
            <v>Heavy oil/old 1</v>
          </cell>
        </row>
        <row r="23">
          <cell r="D23" t="str">
            <v>Heavy oil/old 2</v>
          </cell>
        </row>
        <row r="24">
          <cell r="D24" t="str">
            <v>Oil shale/old</v>
          </cell>
        </row>
        <row r="25">
          <cell r="D25" t="str">
            <v>Oil shale/new</v>
          </cell>
        </row>
        <row r="26">
          <cell r="D26" t="str">
            <v>Scen.Build./Reserved</v>
          </cell>
        </row>
        <row r="30">
          <cell r="E30" t="b">
            <v>1</v>
          </cell>
          <cell r="F30" t="b">
            <v>1</v>
          </cell>
        </row>
        <row r="31">
          <cell r="C31" t="str">
            <v>Hard coal</v>
          </cell>
          <cell r="E31" t="b">
            <v>0</v>
          </cell>
          <cell r="F31" t="b">
            <v>0</v>
          </cell>
        </row>
        <row r="32">
          <cell r="C32" t="str">
            <v>Lignite</v>
          </cell>
        </row>
        <row r="33">
          <cell r="C33" t="str">
            <v>Gas</v>
          </cell>
        </row>
        <row r="34">
          <cell r="C34" t="str">
            <v>Light oil</v>
          </cell>
        </row>
        <row r="35">
          <cell r="C35" t="str">
            <v>Heavy oil</v>
          </cell>
        </row>
        <row r="36">
          <cell r="C36" t="str">
            <v>Oil shale</v>
          </cell>
        </row>
        <row r="37">
          <cell r="C37" t="str">
            <v>Bio</v>
          </cell>
        </row>
      </sheetData>
      <sheetData sheetId="1"/>
      <sheetData sheetId="2"/>
      <sheetData sheetId="3"/>
      <sheetData sheetId="4"/>
      <sheetData sheetId="5">
        <row r="5">
          <cell r="C5" t="e">
            <v>#VALUE!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6.bin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7.bin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8.bin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39.bin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2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40.bin"/><Relationship Id="rId1" Type="http://schemas.openxmlformats.org/officeDocument/2006/relationships/printerSettings" Target="../printerSettings/printerSettings42.bin"/><Relationship Id="rId4" Type="http://schemas.openxmlformats.org/officeDocument/2006/relationships/comments" Target="../comments3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41.bin"/><Relationship Id="rId1" Type="http://schemas.openxmlformats.org/officeDocument/2006/relationships/printerSettings" Target="../printerSettings/printerSettings43.bin"/><Relationship Id="rId4" Type="http://schemas.openxmlformats.org/officeDocument/2006/relationships/comments" Target="../comments4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44.bin"/><Relationship Id="rId4" Type="http://schemas.openxmlformats.org/officeDocument/2006/relationships/comments" Target="../comments5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3.bin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4.bin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5.bin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6.bin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7.bin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8.bin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9.bin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0.bin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1.bin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2.bin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3.bin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4.bin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5.bin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6.bin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7.bin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8.bin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9.bin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0.bin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1.bin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2.bin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3.bin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4.bin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5.bin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6.bin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7.bin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8.bin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9.bin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70.bin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1.bin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2.bin"/><Relationship Id="rId1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42"/>
  <sheetViews>
    <sheetView tabSelected="1" view="pageLayout" zoomScale="115" zoomScaleNormal="70" zoomScalePageLayoutView="115" workbookViewId="0">
      <selection activeCell="F37" sqref="F37:G37"/>
    </sheetView>
  </sheetViews>
  <sheetFormatPr defaultColWidth="9.140625" defaultRowHeight="15" x14ac:dyDescent="0.25"/>
  <cols>
    <col min="1" max="1" width="10.5703125" style="576" customWidth="1"/>
    <col min="2" max="2" width="10" style="576" customWidth="1"/>
    <col min="3" max="3" width="10.7109375" style="576" customWidth="1"/>
    <col min="4" max="4" width="9.140625" style="576"/>
    <col min="5" max="5" width="19" style="576" customWidth="1"/>
    <col min="6" max="8" width="9.140625" style="576"/>
    <col min="9" max="9" width="8.5703125" style="576" customWidth="1"/>
    <col min="10" max="10" width="0.7109375" style="576" customWidth="1"/>
    <col min="11" max="16384" width="9.140625" style="576"/>
  </cols>
  <sheetData>
    <row r="6" spans="1:9" x14ac:dyDescent="0.25">
      <c r="B6" s="589"/>
    </row>
    <row r="13" spans="1:9" ht="70.5" customHeight="1" x14ac:dyDescent="0.4">
      <c r="A13" s="1128" t="s">
        <v>531</v>
      </c>
      <c r="B13" s="1129"/>
      <c r="C13" s="1129"/>
      <c r="D13" s="1129"/>
      <c r="E13" s="1129"/>
      <c r="F13" s="1129"/>
      <c r="G13" s="1129"/>
      <c r="H13" s="1129"/>
      <c r="I13" s="1129"/>
    </row>
    <row r="14" spans="1:9" ht="21" customHeight="1" x14ac:dyDescent="0.25">
      <c r="A14" s="1130" t="s">
        <v>532</v>
      </c>
      <c r="B14" s="1130"/>
      <c r="C14" s="1130"/>
      <c r="D14" s="1130"/>
      <c r="E14" s="1130"/>
      <c r="F14" s="1130"/>
      <c r="G14" s="1130"/>
      <c r="H14" s="1130"/>
      <c r="I14" s="1130"/>
    </row>
    <row r="15" spans="1:9" ht="21" customHeight="1" x14ac:dyDescent="0.25">
      <c r="A15" s="1130" t="s">
        <v>533</v>
      </c>
      <c r="B15" s="1130"/>
      <c r="C15" s="1130"/>
      <c r="D15" s="1130"/>
      <c r="E15" s="1130"/>
      <c r="F15" s="1130"/>
      <c r="G15" s="1130"/>
      <c r="H15" s="1130"/>
      <c r="I15" s="1130"/>
    </row>
    <row r="16" spans="1:9" ht="9" customHeight="1" x14ac:dyDescent="0.25"/>
    <row r="17" spans="1:9" ht="26.25" x14ac:dyDescent="0.4">
      <c r="A17" s="1128" t="s">
        <v>534</v>
      </c>
      <c r="B17" s="1128"/>
      <c r="C17" s="1128"/>
      <c r="D17" s="1128"/>
      <c r="E17" s="1128"/>
      <c r="F17" s="1128"/>
      <c r="G17" s="1128"/>
      <c r="H17" s="1128"/>
      <c r="I17" s="1128"/>
    </row>
    <row r="18" spans="1:9" ht="26.25" x14ac:dyDescent="0.4">
      <c r="A18" s="588"/>
      <c r="B18" s="588"/>
      <c r="C18" s="588"/>
      <c r="D18" s="588"/>
      <c r="E18" s="588"/>
      <c r="F18" s="588"/>
      <c r="G18" s="588"/>
      <c r="H18" s="588"/>
      <c r="I18" s="588"/>
    </row>
    <row r="19" spans="1:9" ht="9" customHeight="1" thickBot="1" x14ac:dyDescent="0.3">
      <c r="A19" s="578"/>
      <c r="B19" s="578"/>
      <c r="C19" s="578"/>
      <c r="D19" s="578"/>
      <c r="E19" s="578"/>
      <c r="F19" s="578"/>
      <c r="G19" s="578"/>
      <c r="H19" s="578"/>
      <c r="I19" s="578"/>
    </row>
    <row r="20" spans="1:9" ht="24" customHeight="1" thickTop="1" x14ac:dyDescent="0.25">
      <c r="A20" s="1131" t="s">
        <v>535</v>
      </c>
      <c r="B20" s="1132"/>
      <c r="C20" s="1132"/>
      <c r="D20" s="587"/>
      <c r="E20" s="587"/>
      <c r="F20" s="587"/>
      <c r="G20" s="587"/>
      <c r="H20" s="587"/>
      <c r="I20" s="586"/>
    </row>
    <row r="21" spans="1:9" ht="24" customHeight="1" x14ac:dyDescent="0.25">
      <c r="A21" s="1133" t="s">
        <v>536</v>
      </c>
      <c r="B21" s="1134"/>
      <c r="C21" s="1134"/>
      <c r="I21" s="585"/>
    </row>
    <row r="22" spans="1:9" ht="24" customHeight="1" x14ac:dyDescent="0.25">
      <c r="A22" s="1133" t="s">
        <v>537</v>
      </c>
      <c r="B22" s="1135"/>
      <c r="C22" s="1135"/>
      <c r="I22" s="585"/>
    </row>
    <row r="23" spans="1:9" ht="24" customHeight="1" thickBot="1" x14ac:dyDescent="0.3">
      <c r="A23" s="1136" t="s">
        <v>538</v>
      </c>
      <c r="B23" s="1137"/>
      <c r="C23" s="1137"/>
      <c r="D23" s="584"/>
      <c r="E23" s="584"/>
      <c r="F23" s="584"/>
      <c r="G23" s="584"/>
      <c r="H23" s="584"/>
      <c r="I23" s="583"/>
    </row>
    <row r="24" spans="1:9" ht="15.75" thickTop="1" x14ac:dyDescent="0.25"/>
    <row r="27" spans="1:9" ht="15.75" thickBot="1" x14ac:dyDescent="0.3"/>
    <row r="28" spans="1:9" x14ac:dyDescent="0.25">
      <c r="A28" s="582"/>
      <c r="B28" s="1138" t="s">
        <v>539</v>
      </c>
      <c r="C28" s="1139"/>
      <c r="D28" s="581" t="s">
        <v>540</v>
      </c>
      <c r="E28" s="581"/>
      <c r="F28" s="1138" t="s">
        <v>147</v>
      </c>
      <c r="G28" s="1139"/>
      <c r="H28" s="1138" t="s">
        <v>541</v>
      </c>
      <c r="I28" s="1140"/>
    </row>
    <row r="29" spans="1:9" ht="46.15" customHeight="1" x14ac:dyDescent="0.25">
      <c r="A29" s="579" t="s">
        <v>542</v>
      </c>
      <c r="B29" s="1121" t="s">
        <v>543</v>
      </c>
      <c r="C29" s="1122"/>
      <c r="D29" s="1126" t="s">
        <v>1844</v>
      </c>
      <c r="E29" s="1127"/>
      <c r="F29" s="1111">
        <v>44834</v>
      </c>
      <c r="G29" s="1111"/>
      <c r="H29" s="1112" t="s">
        <v>1848</v>
      </c>
      <c r="I29" s="1113"/>
    </row>
    <row r="30" spans="1:9" ht="28.35" customHeight="1" x14ac:dyDescent="0.25">
      <c r="A30" s="580" t="s">
        <v>544</v>
      </c>
      <c r="B30" s="1121" t="s">
        <v>548</v>
      </c>
      <c r="C30" s="1122"/>
      <c r="D30" s="1123" t="s">
        <v>1554</v>
      </c>
      <c r="E30" s="1123"/>
      <c r="F30" s="1111">
        <v>44834</v>
      </c>
      <c r="G30" s="1111"/>
      <c r="H30" s="1112" t="s">
        <v>1848</v>
      </c>
      <c r="I30" s="1113"/>
    </row>
    <row r="31" spans="1:9" ht="28.35" customHeight="1" x14ac:dyDescent="0.25">
      <c r="A31" s="580" t="s">
        <v>545</v>
      </c>
      <c r="B31" s="1124" t="s">
        <v>546</v>
      </c>
      <c r="C31" s="1125"/>
      <c r="D31" s="1121" t="s">
        <v>1555</v>
      </c>
      <c r="E31" s="1122"/>
      <c r="F31" s="1111">
        <v>44834</v>
      </c>
      <c r="G31" s="1111"/>
      <c r="H31" s="1112" t="s">
        <v>1848</v>
      </c>
      <c r="I31" s="1113"/>
    </row>
    <row r="32" spans="1:9" ht="45.75" customHeight="1" x14ac:dyDescent="0.25">
      <c r="A32" s="579" t="s">
        <v>547</v>
      </c>
      <c r="B32" s="1107" t="s">
        <v>1845</v>
      </c>
      <c r="C32" s="1108"/>
      <c r="D32" s="1109" t="s">
        <v>1846</v>
      </c>
      <c r="E32" s="1110"/>
      <c r="F32" s="1111">
        <v>44834</v>
      </c>
      <c r="G32" s="1111"/>
      <c r="H32" s="1112" t="s">
        <v>1848</v>
      </c>
      <c r="I32" s="1113"/>
    </row>
    <row r="33" spans="1:9" ht="28.35" customHeight="1" x14ac:dyDescent="0.25">
      <c r="A33" s="1115" t="s">
        <v>549</v>
      </c>
      <c r="B33" s="1107" t="s">
        <v>1553</v>
      </c>
      <c r="C33" s="1108"/>
      <c r="D33" s="1107" t="s">
        <v>550</v>
      </c>
      <c r="E33" s="1108"/>
      <c r="F33" s="1111">
        <v>44834</v>
      </c>
      <c r="G33" s="1111"/>
      <c r="H33" s="1112" t="s">
        <v>1848</v>
      </c>
      <c r="I33" s="1113"/>
    </row>
    <row r="34" spans="1:9" ht="28.35" customHeight="1" thickBot="1" x14ac:dyDescent="0.3">
      <c r="A34" s="1116"/>
      <c r="B34" s="1117" t="s">
        <v>1552</v>
      </c>
      <c r="C34" s="1118"/>
      <c r="D34" s="1119" t="s">
        <v>551</v>
      </c>
      <c r="E34" s="1120"/>
      <c r="F34" s="1111">
        <v>44834</v>
      </c>
      <c r="G34" s="1111"/>
      <c r="H34" s="1112" t="s">
        <v>1848</v>
      </c>
      <c r="I34" s="1113"/>
    </row>
    <row r="35" spans="1:9" x14ac:dyDescent="0.25">
      <c r="B35" s="1114"/>
      <c r="C35" s="1114"/>
      <c r="D35" s="1114"/>
      <c r="E35" s="1114"/>
      <c r="F35" s="1114"/>
      <c r="G35" s="1114"/>
      <c r="H35" s="1114"/>
      <c r="I35" s="1114"/>
    </row>
    <row r="36" spans="1:9" ht="18" x14ac:dyDescent="0.25">
      <c r="A36" s="578"/>
      <c r="B36" s="1106"/>
      <c r="C36" s="1106"/>
      <c r="D36" s="1106"/>
      <c r="E36" s="1106"/>
      <c r="F36" s="1106"/>
      <c r="G36" s="1106"/>
      <c r="H36" s="1106"/>
      <c r="I36" s="1106"/>
    </row>
    <row r="37" spans="1:9" ht="18" x14ac:dyDescent="0.25">
      <c r="A37" s="578"/>
      <c r="B37" s="1106"/>
      <c r="C37" s="1106"/>
      <c r="D37" s="1106"/>
      <c r="E37" s="1106"/>
      <c r="F37" s="1106"/>
      <c r="G37" s="1106"/>
      <c r="H37" s="1106"/>
      <c r="I37" s="1106"/>
    </row>
    <row r="38" spans="1:9" x14ac:dyDescent="0.25">
      <c r="A38" s="1104" t="s">
        <v>1847</v>
      </c>
      <c r="B38" s="1104"/>
      <c r="C38" s="1104"/>
      <c r="D38" s="1104"/>
      <c r="E38" s="1104"/>
      <c r="F38" s="1104"/>
      <c r="G38" s="1104"/>
      <c r="H38" s="1104"/>
      <c r="I38" s="1104"/>
    </row>
    <row r="39" spans="1:9" ht="15" customHeight="1" x14ac:dyDescent="0.25">
      <c r="A39" s="1105"/>
      <c r="B39" s="1105"/>
      <c r="C39" s="1105"/>
      <c r="D39" s="1105"/>
      <c r="E39" s="1105"/>
      <c r="F39" s="1105"/>
      <c r="G39" s="1105"/>
      <c r="H39" s="1105"/>
      <c r="I39" s="1105"/>
    </row>
    <row r="40" spans="1:9" ht="21" customHeight="1" x14ac:dyDescent="0.25">
      <c r="A40" s="577"/>
    </row>
    <row r="41" spans="1:9" ht="9" customHeight="1" x14ac:dyDescent="0.25"/>
    <row r="42" spans="1:9" ht="15" customHeight="1" x14ac:dyDescent="0.25"/>
  </sheetData>
  <mergeCells count="49">
    <mergeCell ref="B29:C29"/>
    <mergeCell ref="D29:E29"/>
    <mergeCell ref="F29:G29"/>
    <mergeCell ref="H29:I29"/>
    <mergeCell ref="A13:I13"/>
    <mergeCell ref="A14:I14"/>
    <mergeCell ref="A15:I15"/>
    <mergeCell ref="A17:I17"/>
    <mergeCell ref="A20:C20"/>
    <mergeCell ref="A21:C21"/>
    <mergeCell ref="A22:C22"/>
    <mergeCell ref="A23:C23"/>
    <mergeCell ref="B28:C28"/>
    <mergeCell ref="F28:G28"/>
    <mergeCell ref="H28:I28"/>
    <mergeCell ref="B30:C30"/>
    <mergeCell ref="D30:E30"/>
    <mergeCell ref="F30:G30"/>
    <mergeCell ref="H30:I30"/>
    <mergeCell ref="B31:C31"/>
    <mergeCell ref="D31:E31"/>
    <mergeCell ref="F31:G31"/>
    <mergeCell ref="H31:I31"/>
    <mergeCell ref="A33:A34"/>
    <mergeCell ref="B33:C33"/>
    <mergeCell ref="D33:E33"/>
    <mergeCell ref="F33:G33"/>
    <mergeCell ref="H33:I33"/>
    <mergeCell ref="B34:C34"/>
    <mergeCell ref="D34:E34"/>
    <mergeCell ref="F34:G34"/>
    <mergeCell ref="H34:I34"/>
    <mergeCell ref="B32:C32"/>
    <mergeCell ref="D32:E32"/>
    <mergeCell ref="F32:G32"/>
    <mergeCell ref="H32:I32"/>
    <mergeCell ref="B35:C35"/>
    <mergeCell ref="D35:E35"/>
    <mergeCell ref="F35:G35"/>
    <mergeCell ref="H35:I35"/>
    <mergeCell ref="A38:I39"/>
    <mergeCell ref="B36:C36"/>
    <mergeCell ref="D36:E36"/>
    <mergeCell ref="F36:G36"/>
    <mergeCell ref="H36:I36"/>
    <mergeCell ref="B37:C37"/>
    <mergeCell ref="D37:E37"/>
    <mergeCell ref="F37:G37"/>
    <mergeCell ref="H37:I37"/>
  </mergeCells>
  <printOptions horizontalCentered="1" verticalCentered="1"/>
  <pageMargins left="0.48" right="0.37" top="0.59055118110236227" bottom="0.51181102362204722" header="0.31496062992125984" footer="0.31496062992125984"/>
  <pageSetup paperSize="9" scale="90" orientation="portrait" r:id="rId1"/>
  <headerFooter differentFirst="1">
    <oddHeader xml:space="preserve">&amp;C
&amp;R
</oddHeader>
    <oddFooter xml:space="preserve">&amp;C&amp;10
</oddFooter>
  </headerFooter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F128"/>
  <sheetViews>
    <sheetView zoomScale="70" zoomScaleNormal="70" workbookViewId="0">
      <selection activeCell="N92" sqref="N92"/>
    </sheetView>
  </sheetViews>
  <sheetFormatPr defaultColWidth="9.140625" defaultRowHeight="15" x14ac:dyDescent="0.25"/>
  <cols>
    <col min="1" max="1" width="13.42578125" style="590" customWidth="1"/>
    <col min="2" max="2" width="14" style="590" customWidth="1"/>
    <col min="3" max="3" width="9.5703125" style="590" customWidth="1"/>
    <col min="4" max="4" width="9.5703125" style="590" bestFit="1" customWidth="1"/>
    <col min="5" max="5" width="7" style="590" customWidth="1"/>
    <col min="6" max="6" width="8.42578125" style="590" bestFit="1" customWidth="1"/>
    <col min="7" max="7" width="7.42578125" style="590" bestFit="1" customWidth="1"/>
    <col min="8" max="8" width="12.42578125" style="590" bestFit="1" customWidth="1"/>
    <col min="9" max="9" width="14.42578125" style="590" bestFit="1" customWidth="1"/>
    <col min="10" max="10" width="9.42578125" style="590" bestFit="1" customWidth="1"/>
    <col min="11" max="11" width="7.5703125" style="590" bestFit="1" customWidth="1"/>
    <col min="12" max="12" width="11.42578125" style="590" bestFit="1" customWidth="1"/>
    <col min="13" max="13" width="9.5703125" style="590" customWidth="1"/>
    <col min="14" max="14" width="11.42578125" style="590" bestFit="1" customWidth="1"/>
    <col min="15" max="15" width="11.5703125" style="590" bestFit="1" customWidth="1"/>
    <col min="16" max="16" width="7.5703125" style="590" bestFit="1" customWidth="1"/>
    <col min="17" max="17" width="11.5703125" style="590" bestFit="1" customWidth="1"/>
    <col min="18" max="18" width="13.5703125" style="590" bestFit="1" customWidth="1"/>
    <col min="19" max="19" width="10.5703125" style="590" bestFit="1" customWidth="1"/>
    <col min="20" max="20" width="11" style="590" bestFit="1" customWidth="1"/>
    <col min="21" max="21" width="7.5703125" style="590" bestFit="1" customWidth="1"/>
    <col min="22" max="22" width="5.5703125" style="590" bestFit="1" customWidth="1"/>
    <col min="23" max="23" width="8.5703125" style="590" bestFit="1" customWidth="1"/>
    <col min="24" max="24" width="9.42578125" style="590" bestFit="1" customWidth="1"/>
    <col min="25" max="25" width="7.5703125" style="590" bestFit="1" customWidth="1"/>
    <col min="26" max="26" width="13.5703125" style="590" bestFit="1" customWidth="1"/>
    <col min="27" max="28" width="6" style="590" customWidth="1"/>
    <col min="29" max="29" width="6.42578125" style="590" bestFit="1" customWidth="1"/>
    <col min="30" max="30" width="5.5703125" style="590" bestFit="1" customWidth="1"/>
    <col min="31" max="31" width="8.5703125" style="590" bestFit="1" customWidth="1"/>
    <col min="32" max="32" width="9.42578125" style="590" bestFit="1" customWidth="1"/>
    <col min="33" max="33" width="7.5703125" style="590" bestFit="1" customWidth="1"/>
    <col min="34" max="34" width="11.42578125" style="590" bestFit="1" customWidth="1"/>
    <col min="35" max="16384" width="9.140625" style="590"/>
  </cols>
  <sheetData>
    <row r="1" spans="1:24" ht="15.75" x14ac:dyDescent="0.25">
      <c r="A1" s="707" t="s">
        <v>835</v>
      </c>
    </row>
    <row r="2" spans="1:24" ht="15.75" x14ac:dyDescent="0.25">
      <c r="A2" s="707"/>
    </row>
    <row r="3" spans="1:24" ht="35.25" x14ac:dyDescent="0.5">
      <c r="A3" s="764" t="s">
        <v>836</v>
      </c>
    </row>
    <row r="5" spans="1:24" ht="18" x14ac:dyDescent="0.25">
      <c r="A5" s="614" t="s">
        <v>837</v>
      </c>
    </row>
    <row r="6" spans="1:24" ht="18" x14ac:dyDescent="0.25">
      <c r="A6" s="614" t="s">
        <v>838</v>
      </c>
      <c r="B6" s="610"/>
      <c r="C6" s="610"/>
      <c r="D6" s="610"/>
      <c r="E6" s="728"/>
      <c r="F6" s="728"/>
      <c r="G6" s="728"/>
      <c r="H6" s="728"/>
    </row>
    <row r="7" spans="1:24" ht="18" x14ac:dyDescent="0.25">
      <c r="A7" s="614"/>
      <c r="B7" s="610"/>
      <c r="C7" s="610"/>
      <c r="D7" s="610"/>
      <c r="E7" s="728"/>
      <c r="F7" s="728"/>
      <c r="G7" s="728"/>
      <c r="H7" s="728"/>
    </row>
    <row r="8" spans="1:24" ht="18.75" thickBot="1" x14ac:dyDescent="0.3">
      <c r="A8" s="614" t="s">
        <v>839</v>
      </c>
    </row>
    <row r="9" spans="1:24" x14ac:dyDescent="0.25">
      <c r="A9" s="872" t="s">
        <v>720</v>
      </c>
      <c r="B9" s="725" t="s">
        <v>721</v>
      </c>
      <c r="C9" s="725" t="s">
        <v>722</v>
      </c>
      <c r="D9" s="761" t="s">
        <v>840</v>
      </c>
      <c r="E9" s="725" t="s">
        <v>841</v>
      </c>
      <c r="F9" s="761" t="s">
        <v>842</v>
      </c>
      <c r="G9" s="725" t="s">
        <v>843</v>
      </c>
      <c r="H9" s="725" t="s">
        <v>844</v>
      </c>
      <c r="I9" s="725" t="s">
        <v>845</v>
      </c>
      <c r="J9" s="725" t="s">
        <v>846</v>
      </c>
      <c r="K9" s="725" t="s">
        <v>847</v>
      </c>
      <c r="L9" s="725" t="s">
        <v>848</v>
      </c>
      <c r="M9" s="725" t="s">
        <v>849</v>
      </c>
      <c r="N9" s="725" t="s">
        <v>850</v>
      </c>
      <c r="O9" s="725" t="s">
        <v>851</v>
      </c>
      <c r="P9" s="725" t="s">
        <v>852</v>
      </c>
      <c r="Q9" s="725" t="s">
        <v>853</v>
      </c>
      <c r="R9" s="725" t="s">
        <v>854</v>
      </c>
      <c r="S9" s="725" t="s">
        <v>855</v>
      </c>
      <c r="T9" s="724" t="s">
        <v>856</v>
      </c>
      <c r="U9" s="724" t="s">
        <v>857</v>
      </c>
      <c r="V9" s="724" t="s">
        <v>858</v>
      </c>
      <c r="W9" s="724" t="s">
        <v>859</v>
      </c>
      <c r="X9" s="722" t="s">
        <v>860</v>
      </c>
    </row>
    <row r="10" spans="1:24" ht="15.75" thickBot="1" x14ac:dyDescent="0.3">
      <c r="A10" s="870"/>
      <c r="B10" s="720" t="s">
        <v>861</v>
      </c>
      <c r="C10" s="720" t="s">
        <v>862</v>
      </c>
      <c r="D10" s="869" t="s">
        <v>791</v>
      </c>
      <c r="E10" s="720" t="s">
        <v>863</v>
      </c>
      <c r="F10" s="869" t="s">
        <v>864</v>
      </c>
      <c r="G10" s="720" t="s">
        <v>864</v>
      </c>
      <c r="H10" s="720" t="s">
        <v>863</v>
      </c>
      <c r="I10" s="720" t="s">
        <v>743</v>
      </c>
      <c r="J10" s="720" t="s">
        <v>743</v>
      </c>
      <c r="K10" s="720" t="s">
        <v>863</v>
      </c>
      <c r="L10" s="720" t="s">
        <v>865</v>
      </c>
      <c r="M10" s="720" t="s">
        <v>866</v>
      </c>
      <c r="N10" s="720" t="s">
        <v>866</v>
      </c>
      <c r="O10" s="720" t="s">
        <v>866</v>
      </c>
      <c r="P10" s="720"/>
      <c r="Q10" s="720"/>
      <c r="R10" s="720"/>
      <c r="S10" s="720" t="s">
        <v>866</v>
      </c>
      <c r="T10" s="720" t="s">
        <v>866</v>
      </c>
      <c r="U10" s="719"/>
      <c r="V10" s="719" t="s">
        <v>867</v>
      </c>
      <c r="W10" s="719" t="s">
        <v>868</v>
      </c>
      <c r="X10" s="866"/>
    </row>
    <row r="11" spans="1:24" x14ac:dyDescent="0.25">
      <c r="A11" s="891"/>
      <c r="B11" s="889"/>
      <c r="C11" s="889"/>
      <c r="D11" s="889"/>
      <c r="E11" s="889"/>
      <c r="F11" s="889"/>
      <c r="G11" s="889"/>
      <c r="H11" s="889"/>
      <c r="I11" s="889"/>
      <c r="J11" s="889"/>
      <c r="K11" s="890"/>
      <c r="L11" s="890"/>
      <c r="M11" s="890"/>
      <c r="N11" s="890"/>
      <c r="O11" s="890"/>
      <c r="P11" s="890"/>
      <c r="Q11" s="890"/>
      <c r="R11" s="890"/>
      <c r="S11" s="890"/>
      <c r="T11" s="890"/>
      <c r="U11" s="890"/>
      <c r="V11" s="889"/>
      <c r="W11" s="889"/>
      <c r="X11" s="888"/>
    </row>
    <row r="12" spans="1:24" x14ac:dyDescent="0.25">
      <c r="A12" s="887"/>
      <c r="B12" s="886"/>
      <c r="C12" s="886"/>
      <c r="D12" s="884"/>
      <c r="E12" s="884"/>
      <c r="F12" s="884"/>
      <c r="G12" s="884"/>
      <c r="H12" s="884"/>
      <c r="I12" s="884"/>
      <c r="J12" s="884"/>
      <c r="K12" s="885"/>
      <c r="L12" s="885"/>
      <c r="M12" s="885"/>
      <c r="N12" s="885"/>
      <c r="O12" s="885"/>
      <c r="P12" s="885"/>
      <c r="Q12" s="885"/>
      <c r="R12" s="885"/>
      <c r="S12" s="885"/>
      <c r="T12" s="885"/>
      <c r="U12" s="885"/>
      <c r="V12" s="884"/>
      <c r="W12" s="884"/>
      <c r="X12" s="883"/>
    </row>
    <row r="13" spans="1:24" ht="15.75" thickBot="1" x14ac:dyDescent="0.3">
      <c r="A13" s="882"/>
      <c r="B13" s="881"/>
      <c r="C13" s="881"/>
      <c r="D13" s="879"/>
      <c r="E13" s="879"/>
      <c r="F13" s="879"/>
      <c r="G13" s="879"/>
      <c r="H13" s="879"/>
      <c r="I13" s="879"/>
      <c r="J13" s="879"/>
      <c r="K13" s="880"/>
      <c r="L13" s="880"/>
      <c r="M13" s="880"/>
      <c r="N13" s="880"/>
      <c r="O13" s="880"/>
      <c r="P13" s="880"/>
      <c r="Q13" s="880"/>
      <c r="R13" s="880"/>
      <c r="S13" s="880"/>
      <c r="T13" s="880"/>
      <c r="U13" s="880"/>
      <c r="V13" s="879"/>
      <c r="W13" s="879"/>
      <c r="X13" s="878"/>
    </row>
    <row r="14" spans="1:24" x14ac:dyDescent="0.25">
      <c r="A14" s="728"/>
      <c r="B14" s="601"/>
      <c r="C14" s="601"/>
      <c r="D14" s="601"/>
      <c r="E14" s="728"/>
      <c r="F14" s="728"/>
      <c r="G14" s="728"/>
      <c r="I14" s="728"/>
      <c r="J14" s="728"/>
      <c r="K14" s="728"/>
      <c r="L14" s="728"/>
    </row>
    <row r="16" spans="1:24" ht="18.75" thickBot="1" x14ac:dyDescent="0.3">
      <c r="A16" s="614" t="s">
        <v>869</v>
      </c>
    </row>
    <row r="17" spans="1:32" x14ac:dyDescent="0.25">
      <c r="A17" s="872" t="s">
        <v>720</v>
      </c>
      <c r="B17" s="725" t="s">
        <v>721</v>
      </c>
      <c r="C17" s="725" t="s">
        <v>722</v>
      </c>
      <c r="D17" s="725" t="s">
        <v>870</v>
      </c>
      <c r="E17" s="761" t="s">
        <v>871</v>
      </c>
      <c r="F17" s="724" t="s">
        <v>872</v>
      </c>
      <c r="G17" s="725" t="s">
        <v>873</v>
      </c>
      <c r="H17" s="725" t="s">
        <v>874</v>
      </c>
      <c r="I17" s="725" t="s">
        <v>875</v>
      </c>
      <c r="J17" s="725" t="s">
        <v>876</v>
      </c>
      <c r="K17" s="725" t="s">
        <v>877</v>
      </c>
      <c r="L17" s="725" t="s">
        <v>878</v>
      </c>
      <c r="M17" s="725" t="s">
        <v>879</v>
      </c>
      <c r="N17" s="761" t="s">
        <v>842</v>
      </c>
      <c r="O17" s="725" t="s">
        <v>844</v>
      </c>
      <c r="P17" s="725" t="s">
        <v>845</v>
      </c>
      <c r="Q17" s="725" t="s">
        <v>846</v>
      </c>
      <c r="R17" s="725" t="s">
        <v>880</v>
      </c>
      <c r="S17" s="725" t="s">
        <v>847</v>
      </c>
      <c r="T17" s="725" t="s">
        <v>848</v>
      </c>
      <c r="U17" s="725" t="s">
        <v>849</v>
      </c>
      <c r="V17" s="725" t="s">
        <v>850</v>
      </c>
      <c r="W17" s="725" t="s">
        <v>851</v>
      </c>
      <c r="X17" s="725" t="s">
        <v>852</v>
      </c>
      <c r="Y17" s="725" t="s">
        <v>853</v>
      </c>
      <c r="Z17" s="725" t="s">
        <v>854</v>
      </c>
      <c r="AA17" s="725" t="s">
        <v>855</v>
      </c>
      <c r="AB17" s="724" t="s">
        <v>856</v>
      </c>
      <c r="AC17" s="724" t="s">
        <v>857</v>
      </c>
      <c r="AD17" s="724" t="s">
        <v>858</v>
      </c>
      <c r="AE17" s="724" t="s">
        <v>859</v>
      </c>
      <c r="AF17" s="722" t="s">
        <v>860</v>
      </c>
    </row>
    <row r="18" spans="1:32" ht="15.75" thickBot="1" x14ac:dyDescent="0.3">
      <c r="A18" s="870"/>
      <c r="B18" s="720" t="s">
        <v>861</v>
      </c>
      <c r="C18" s="720" t="s">
        <v>862</v>
      </c>
      <c r="D18" s="720" t="s">
        <v>881</v>
      </c>
      <c r="E18" s="869" t="s">
        <v>791</v>
      </c>
      <c r="F18" s="719" t="s">
        <v>791</v>
      </c>
      <c r="G18" s="720" t="s">
        <v>791</v>
      </c>
      <c r="H18" s="720" t="s">
        <v>863</v>
      </c>
      <c r="I18" s="720" t="s">
        <v>863</v>
      </c>
      <c r="J18" s="720" t="s">
        <v>863</v>
      </c>
      <c r="K18" s="720" t="s">
        <v>864</v>
      </c>
      <c r="L18" s="720" t="s">
        <v>864</v>
      </c>
      <c r="M18" s="720" t="s">
        <v>864</v>
      </c>
      <c r="N18" s="869" t="s">
        <v>864</v>
      </c>
      <c r="O18" s="720" t="s">
        <v>863</v>
      </c>
      <c r="P18" s="720" t="s">
        <v>743</v>
      </c>
      <c r="Q18" s="720" t="s">
        <v>743</v>
      </c>
      <c r="R18" s="720" t="s">
        <v>743</v>
      </c>
      <c r="S18" s="720" t="s">
        <v>863</v>
      </c>
      <c r="T18" s="720" t="s">
        <v>865</v>
      </c>
      <c r="U18" s="720" t="s">
        <v>866</v>
      </c>
      <c r="V18" s="720" t="s">
        <v>866</v>
      </c>
      <c r="W18" s="720" t="s">
        <v>866</v>
      </c>
      <c r="X18" s="720"/>
      <c r="Y18" s="720"/>
      <c r="Z18" s="720"/>
      <c r="AA18" s="720"/>
      <c r="AB18" s="719"/>
      <c r="AC18" s="719"/>
      <c r="AD18" s="719" t="s">
        <v>867</v>
      </c>
      <c r="AE18" s="719" t="s">
        <v>868</v>
      </c>
      <c r="AF18" s="866"/>
    </row>
    <row r="19" spans="1:32" x14ac:dyDescent="0.25">
      <c r="A19" s="891"/>
      <c r="B19" s="889"/>
      <c r="C19" s="889"/>
      <c r="D19" s="889"/>
      <c r="E19" s="889"/>
      <c r="F19" s="889"/>
      <c r="G19" s="889"/>
      <c r="H19" s="889"/>
      <c r="I19" s="889"/>
      <c r="J19" s="889"/>
      <c r="K19" s="889"/>
      <c r="L19" s="889"/>
      <c r="M19" s="889"/>
      <c r="N19" s="889"/>
      <c r="O19" s="889"/>
      <c r="P19" s="889"/>
      <c r="Q19" s="889"/>
      <c r="R19" s="889"/>
      <c r="S19" s="890"/>
      <c r="T19" s="890"/>
      <c r="U19" s="890"/>
      <c r="V19" s="890"/>
      <c r="W19" s="890"/>
      <c r="X19" s="890"/>
      <c r="Y19" s="890"/>
      <c r="Z19" s="890"/>
      <c r="AA19" s="890"/>
      <c r="AB19" s="890"/>
      <c r="AC19" s="890"/>
      <c r="AD19" s="889"/>
      <c r="AE19" s="889"/>
      <c r="AF19" s="888"/>
    </row>
    <row r="20" spans="1:32" x14ac:dyDescent="0.25">
      <c r="A20" s="887"/>
      <c r="B20" s="886"/>
      <c r="C20" s="886"/>
      <c r="D20" s="886"/>
      <c r="E20" s="884"/>
      <c r="F20" s="884"/>
      <c r="G20" s="884"/>
      <c r="H20" s="884"/>
      <c r="I20" s="884"/>
      <c r="J20" s="884"/>
      <c r="K20" s="884"/>
      <c r="L20" s="884"/>
      <c r="M20" s="884"/>
      <c r="N20" s="884"/>
      <c r="O20" s="884"/>
      <c r="P20" s="884"/>
      <c r="Q20" s="884"/>
      <c r="R20" s="884"/>
      <c r="S20" s="885"/>
      <c r="T20" s="885"/>
      <c r="U20" s="885"/>
      <c r="V20" s="885"/>
      <c r="W20" s="885"/>
      <c r="X20" s="885"/>
      <c r="Y20" s="885"/>
      <c r="Z20" s="885"/>
      <c r="AA20" s="885"/>
      <c r="AB20" s="885"/>
      <c r="AC20" s="885"/>
      <c r="AD20" s="884"/>
      <c r="AE20" s="884"/>
      <c r="AF20" s="883"/>
    </row>
    <row r="21" spans="1:32" ht="15.75" thickBot="1" x14ac:dyDescent="0.3">
      <c r="A21" s="882"/>
      <c r="B21" s="881"/>
      <c r="C21" s="881"/>
      <c r="D21" s="881"/>
      <c r="E21" s="879"/>
      <c r="F21" s="879"/>
      <c r="G21" s="879"/>
      <c r="H21" s="879"/>
      <c r="I21" s="879"/>
      <c r="J21" s="879"/>
      <c r="K21" s="879"/>
      <c r="L21" s="879"/>
      <c r="M21" s="879"/>
      <c r="N21" s="879"/>
      <c r="O21" s="879"/>
      <c r="P21" s="879"/>
      <c r="Q21" s="879"/>
      <c r="R21" s="879"/>
      <c r="S21" s="880"/>
      <c r="T21" s="880"/>
      <c r="U21" s="880"/>
      <c r="V21" s="880"/>
      <c r="W21" s="880"/>
      <c r="X21" s="880"/>
      <c r="Y21" s="880"/>
      <c r="Z21" s="880"/>
      <c r="AA21" s="880"/>
      <c r="AB21" s="880"/>
      <c r="AC21" s="880"/>
      <c r="AD21" s="879"/>
      <c r="AE21" s="879"/>
      <c r="AF21" s="878"/>
    </row>
    <row r="22" spans="1:32" x14ac:dyDescent="0.25">
      <c r="A22" s="875"/>
      <c r="B22" s="877"/>
      <c r="C22" s="877"/>
      <c r="D22" s="877"/>
      <c r="E22" s="875"/>
      <c r="F22" s="875"/>
      <c r="G22" s="875"/>
      <c r="H22" s="875"/>
      <c r="I22" s="875"/>
      <c r="J22" s="875"/>
      <c r="K22" s="875"/>
      <c r="L22" s="875"/>
      <c r="M22" s="875"/>
      <c r="N22" s="875"/>
      <c r="O22" s="875"/>
      <c r="P22" s="875"/>
      <c r="Q22" s="875"/>
      <c r="R22" s="875"/>
      <c r="S22" s="875"/>
      <c r="T22" s="875"/>
      <c r="U22" s="875"/>
      <c r="V22" s="875"/>
      <c r="W22" s="875"/>
      <c r="X22" s="875"/>
      <c r="Y22" s="875"/>
      <c r="Z22" s="875"/>
      <c r="AA22" s="875"/>
      <c r="AB22" s="875"/>
      <c r="AC22" s="875"/>
      <c r="AD22" s="875"/>
      <c r="AE22" s="875"/>
      <c r="AF22" s="875"/>
    </row>
    <row r="23" spans="1:32" x14ac:dyDescent="0.25">
      <c r="B23" s="876" t="s">
        <v>750</v>
      </c>
      <c r="D23" s="728"/>
    </row>
    <row r="24" spans="1:32" ht="15.75" x14ac:dyDescent="0.3">
      <c r="B24" s="601" t="s">
        <v>882</v>
      </c>
      <c r="C24" s="601" t="s">
        <v>883</v>
      </c>
      <c r="D24" s="728"/>
    </row>
    <row r="25" spans="1:32" x14ac:dyDescent="0.25">
      <c r="B25" s="603" t="s">
        <v>847</v>
      </c>
      <c r="C25" s="601" t="s">
        <v>884</v>
      </c>
      <c r="D25" s="601"/>
    </row>
    <row r="26" spans="1:32" x14ac:dyDescent="0.25">
      <c r="B26" s="603" t="s">
        <v>848</v>
      </c>
      <c r="C26" s="601" t="s">
        <v>885</v>
      </c>
      <c r="D26" s="601"/>
      <c r="E26" s="875"/>
      <c r="F26" s="875"/>
      <c r="G26" s="875"/>
      <c r="H26" s="875"/>
      <c r="I26" s="875"/>
      <c r="J26" s="875"/>
    </row>
    <row r="27" spans="1:32" x14ac:dyDescent="0.25">
      <c r="B27" s="603" t="s">
        <v>849</v>
      </c>
      <c r="C27" s="601" t="s">
        <v>886</v>
      </c>
      <c r="D27" s="601"/>
      <c r="F27" s="728"/>
      <c r="G27" s="728"/>
      <c r="H27" s="728"/>
      <c r="I27" s="728"/>
      <c r="J27" s="728"/>
      <c r="K27" s="728"/>
      <c r="L27" s="728"/>
      <c r="M27" s="728"/>
      <c r="N27" s="728"/>
      <c r="O27" s="728"/>
      <c r="P27" s="728"/>
      <c r="Q27" s="728"/>
      <c r="R27" s="728"/>
      <c r="S27" s="728"/>
    </row>
    <row r="28" spans="1:32" x14ac:dyDescent="0.25">
      <c r="B28" s="603" t="s">
        <v>850</v>
      </c>
      <c r="C28" s="601" t="s">
        <v>887</v>
      </c>
      <c r="D28" s="601"/>
      <c r="F28" s="728"/>
      <c r="G28" s="728"/>
      <c r="H28" s="728"/>
      <c r="I28" s="728"/>
      <c r="J28" s="728"/>
      <c r="K28" s="728"/>
      <c r="L28" s="728"/>
      <c r="M28" s="728"/>
      <c r="N28" s="728"/>
      <c r="O28" s="728"/>
      <c r="P28" s="728"/>
      <c r="Q28" s="728"/>
      <c r="R28" s="728"/>
      <c r="S28" s="728"/>
    </row>
    <row r="29" spans="1:32" x14ac:dyDescent="0.25">
      <c r="B29" s="603" t="s">
        <v>851</v>
      </c>
      <c r="C29" s="601" t="s">
        <v>888</v>
      </c>
      <c r="D29" s="601"/>
      <c r="F29" s="728"/>
      <c r="G29" s="728"/>
      <c r="H29" s="728"/>
      <c r="I29" s="728"/>
      <c r="J29" s="728"/>
      <c r="K29" s="728"/>
      <c r="L29" s="728"/>
      <c r="M29" s="728"/>
      <c r="N29" s="728"/>
      <c r="O29" s="728"/>
      <c r="P29" s="728"/>
      <c r="Q29" s="728"/>
      <c r="R29" s="728"/>
      <c r="S29" s="728"/>
    </row>
    <row r="30" spans="1:32" x14ac:dyDescent="0.25">
      <c r="B30" s="603" t="s">
        <v>852</v>
      </c>
      <c r="C30" s="601" t="s">
        <v>889</v>
      </c>
      <c r="D30" s="601"/>
      <c r="F30" s="728"/>
      <c r="H30" s="728" t="s">
        <v>890</v>
      </c>
      <c r="I30" s="728"/>
      <c r="J30" s="728"/>
      <c r="K30" s="728"/>
      <c r="L30" s="728"/>
      <c r="M30" s="728"/>
      <c r="N30" s="728"/>
      <c r="O30" s="728"/>
      <c r="P30" s="728"/>
      <c r="Q30" s="728"/>
      <c r="R30" s="728"/>
      <c r="S30" s="728"/>
    </row>
    <row r="31" spans="1:32" x14ac:dyDescent="0.25">
      <c r="B31" s="874"/>
      <c r="F31" s="728"/>
      <c r="H31" s="728" t="s">
        <v>891</v>
      </c>
      <c r="I31" s="728"/>
      <c r="J31" s="728"/>
      <c r="K31" s="728"/>
      <c r="L31" s="728"/>
      <c r="M31" s="728"/>
      <c r="N31" s="728"/>
      <c r="O31" s="728"/>
      <c r="P31" s="728"/>
      <c r="Q31" s="728"/>
      <c r="R31" s="728"/>
      <c r="S31" s="728"/>
    </row>
    <row r="32" spans="1:32" x14ac:dyDescent="0.25">
      <c r="B32" s="874"/>
      <c r="F32" s="728"/>
      <c r="H32" s="728" t="s">
        <v>892</v>
      </c>
      <c r="I32" s="728"/>
      <c r="J32" s="728"/>
      <c r="K32" s="728"/>
      <c r="L32" s="728"/>
      <c r="M32" s="728"/>
      <c r="N32" s="728"/>
      <c r="O32" s="728"/>
      <c r="P32" s="728"/>
      <c r="Q32" s="728"/>
      <c r="R32" s="728"/>
      <c r="S32" s="728"/>
    </row>
    <row r="33" spans="1:19" x14ac:dyDescent="0.25">
      <c r="B33" s="603"/>
      <c r="C33" s="601"/>
      <c r="D33" s="601"/>
      <c r="F33" s="728"/>
      <c r="H33" s="728" t="s">
        <v>893</v>
      </c>
      <c r="I33" s="728"/>
      <c r="J33" s="728"/>
      <c r="K33" s="728"/>
      <c r="L33" s="728"/>
      <c r="M33" s="728"/>
      <c r="N33" s="728"/>
      <c r="O33" s="728"/>
      <c r="P33" s="728"/>
      <c r="Q33" s="728"/>
      <c r="R33" s="728"/>
      <c r="S33" s="728"/>
    </row>
    <row r="34" spans="1:19" x14ac:dyDescent="0.25">
      <c r="B34" s="603" t="s">
        <v>853</v>
      </c>
      <c r="C34" s="601" t="s">
        <v>894</v>
      </c>
      <c r="D34" s="601"/>
      <c r="F34" s="728"/>
      <c r="G34" s="728" t="s">
        <v>895</v>
      </c>
      <c r="I34" s="728"/>
      <c r="J34" s="728"/>
      <c r="K34" s="728"/>
      <c r="L34" s="728"/>
      <c r="M34" s="728"/>
      <c r="N34" s="728"/>
      <c r="O34" s="728"/>
      <c r="P34" s="728"/>
      <c r="Q34" s="728"/>
      <c r="R34" s="728"/>
      <c r="S34" s="728"/>
    </row>
    <row r="35" spans="1:19" x14ac:dyDescent="0.25">
      <c r="B35" s="603"/>
      <c r="C35" s="601"/>
      <c r="D35" s="601"/>
      <c r="F35" s="728"/>
      <c r="G35" s="728" t="s">
        <v>896</v>
      </c>
      <c r="I35" s="728"/>
      <c r="J35" s="728"/>
      <c r="K35" s="728"/>
      <c r="L35" s="728"/>
    </row>
    <row r="36" spans="1:19" x14ac:dyDescent="0.25">
      <c r="B36" s="603"/>
      <c r="C36" s="601"/>
      <c r="D36" s="601"/>
      <c r="E36" s="728"/>
      <c r="F36" s="728"/>
      <c r="G36" s="728" t="s">
        <v>897</v>
      </c>
      <c r="I36" s="728"/>
      <c r="J36" s="728"/>
      <c r="K36" s="728"/>
      <c r="L36" s="728"/>
    </row>
    <row r="37" spans="1:19" x14ac:dyDescent="0.25">
      <c r="B37" s="603" t="s">
        <v>854</v>
      </c>
      <c r="C37" s="601" t="s">
        <v>898</v>
      </c>
      <c r="D37" s="601"/>
      <c r="E37" s="728"/>
      <c r="F37" s="728" t="s">
        <v>899</v>
      </c>
      <c r="I37" s="728"/>
      <c r="J37" s="728"/>
      <c r="K37" s="728"/>
      <c r="L37" s="728"/>
    </row>
    <row r="38" spans="1:19" x14ac:dyDescent="0.25">
      <c r="B38" s="603"/>
      <c r="C38" s="601"/>
      <c r="D38" s="601"/>
      <c r="E38" s="728"/>
      <c r="F38" s="728" t="s">
        <v>900</v>
      </c>
      <c r="I38" s="728"/>
      <c r="J38" s="728"/>
      <c r="K38" s="728"/>
      <c r="L38" s="728"/>
    </row>
    <row r="39" spans="1:19" x14ac:dyDescent="0.25">
      <c r="B39" s="601" t="s">
        <v>901</v>
      </c>
      <c r="C39" s="601" t="s">
        <v>902</v>
      </c>
      <c r="D39" s="601"/>
      <c r="E39" s="728"/>
      <c r="F39" s="728"/>
      <c r="I39" s="728"/>
      <c r="J39" s="728"/>
      <c r="K39" s="728"/>
      <c r="L39" s="728"/>
    </row>
    <row r="40" spans="1:19" x14ac:dyDescent="0.25">
      <c r="B40" s="603" t="s">
        <v>903</v>
      </c>
      <c r="C40" s="601" t="s">
        <v>904</v>
      </c>
      <c r="D40" s="601"/>
      <c r="G40" s="728"/>
      <c r="I40" s="728"/>
      <c r="J40" s="728"/>
      <c r="K40" s="728"/>
      <c r="L40" s="728"/>
    </row>
    <row r="41" spans="1:19" x14ac:dyDescent="0.25">
      <c r="B41" s="601"/>
      <c r="C41" s="601"/>
      <c r="D41" s="601"/>
      <c r="E41" s="601"/>
      <c r="G41" s="728"/>
      <c r="I41" s="728"/>
      <c r="J41" s="728"/>
      <c r="K41" s="728"/>
      <c r="L41" s="728"/>
    </row>
    <row r="42" spans="1:19" x14ac:dyDescent="0.25">
      <c r="B42" s="601"/>
      <c r="C42" s="601"/>
      <c r="D42" s="601"/>
      <c r="E42" s="601"/>
      <c r="G42" s="728"/>
      <c r="I42" s="728"/>
      <c r="J42" s="728"/>
      <c r="K42" s="728"/>
      <c r="L42" s="728"/>
    </row>
    <row r="44" spans="1:19" ht="18.75" thickBot="1" x14ac:dyDescent="0.3">
      <c r="A44" s="614" t="s">
        <v>905</v>
      </c>
    </row>
    <row r="45" spans="1:19" s="763" customFormat="1" ht="15" customHeight="1" x14ac:dyDescent="0.25">
      <c r="A45" s="726" t="s">
        <v>720</v>
      </c>
      <c r="B45" s="725" t="s">
        <v>721</v>
      </c>
      <c r="C45" s="725" t="s">
        <v>722</v>
      </c>
      <c r="D45" s="725" t="s">
        <v>723</v>
      </c>
      <c r="E45" s="761" t="s">
        <v>724</v>
      </c>
      <c r="F45" s="725" t="s">
        <v>725</v>
      </c>
      <c r="G45" s="724" t="s">
        <v>726</v>
      </c>
      <c r="H45" s="725" t="s">
        <v>727</v>
      </c>
      <c r="I45" s="725" t="s">
        <v>728</v>
      </c>
      <c r="J45" s="725" t="s">
        <v>729</v>
      </c>
      <c r="K45" s="725" t="s">
        <v>730</v>
      </c>
      <c r="L45" s="725" t="s">
        <v>731</v>
      </c>
      <c r="M45" s="725" t="s">
        <v>732</v>
      </c>
      <c r="N45" s="725" t="s">
        <v>733</v>
      </c>
      <c r="O45" s="724" t="s">
        <v>734</v>
      </c>
      <c r="P45" s="725" t="s">
        <v>735</v>
      </c>
      <c r="Q45" s="1199" t="s">
        <v>736</v>
      </c>
      <c r="R45" s="1199"/>
      <c r="S45" s="1200"/>
    </row>
    <row r="46" spans="1:19" s="742" customFormat="1" ht="12.75" thickBot="1" x14ac:dyDescent="0.25">
      <c r="A46" s="721"/>
      <c r="B46" s="720" t="s">
        <v>738</v>
      </c>
      <c r="C46" s="720" t="s">
        <v>739</v>
      </c>
      <c r="D46" s="740" t="s">
        <v>740</v>
      </c>
      <c r="E46" s="760" t="s">
        <v>740</v>
      </c>
      <c r="F46" s="720" t="s">
        <v>741</v>
      </c>
      <c r="G46" s="719" t="s">
        <v>742</v>
      </c>
      <c r="H46" s="740" t="s">
        <v>742</v>
      </c>
      <c r="I46" s="740" t="s">
        <v>742</v>
      </c>
      <c r="J46" s="740" t="s">
        <v>740</v>
      </c>
      <c r="K46" s="740" t="s">
        <v>740</v>
      </c>
      <c r="L46" s="720" t="s">
        <v>741</v>
      </c>
      <c r="M46" s="720" t="s">
        <v>743</v>
      </c>
      <c r="N46" s="720" t="s">
        <v>744</v>
      </c>
      <c r="O46" s="719"/>
      <c r="P46" s="720"/>
      <c r="Q46" s="739" t="s">
        <v>745</v>
      </c>
      <c r="R46" s="738" t="s">
        <v>906</v>
      </c>
      <c r="S46" s="737" t="s">
        <v>747</v>
      </c>
    </row>
    <row r="47" spans="1:19" s="742" customFormat="1" ht="12" x14ac:dyDescent="0.2">
      <c r="A47" s="734"/>
      <c r="B47" s="736"/>
      <c r="C47" s="736"/>
      <c r="D47" s="736"/>
      <c r="E47" s="736"/>
      <c r="F47" s="736"/>
      <c r="G47" s="732"/>
      <c r="H47" s="736"/>
      <c r="I47" s="736"/>
      <c r="J47" s="736"/>
      <c r="K47" s="736"/>
      <c r="L47" s="736"/>
      <c r="M47" s="736"/>
      <c r="N47" s="736"/>
      <c r="O47" s="736"/>
      <c r="P47" s="736"/>
      <c r="Q47" s="736"/>
      <c r="R47" s="736"/>
      <c r="S47" s="735"/>
    </row>
    <row r="48" spans="1:19" x14ac:dyDescent="0.25">
      <c r="A48" s="714"/>
      <c r="B48" s="713"/>
      <c r="C48" s="713"/>
      <c r="D48" s="713"/>
      <c r="E48" s="713"/>
      <c r="F48" s="713"/>
      <c r="G48" s="752"/>
      <c r="H48" s="713"/>
      <c r="I48" s="713"/>
      <c r="J48" s="713"/>
      <c r="K48" s="713"/>
      <c r="L48" s="713"/>
      <c r="M48" s="713"/>
      <c r="N48" s="713"/>
      <c r="O48" s="713"/>
      <c r="P48" s="713"/>
      <c r="Q48" s="713"/>
      <c r="R48" s="713"/>
      <c r="S48" s="712"/>
    </row>
    <row r="49" spans="1:31" ht="15.75" thickBot="1" x14ac:dyDescent="0.3">
      <c r="A49" s="711"/>
      <c r="B49" s="710"/>
      <c r="C49" s="710"/>
      <c r="D49" s="710"/>
      <c r="E49" s="710"/>
      <c r="F49" s="710"/>
      <c r="G49" s="762"/>
      <c r="H49" s="710"/>
      <c r="I49" s="710"/>
      <c r="J49" s="710"/>
      <c r="K49" s="710"/>
      <c r="L49" s="710"/>
      <c r="M49" s="710"/>
      <c r="N49" s="710"/>
      <c r="O49" s="710"/>
      <c r="P49" s="710"/>
      <c r="Q49" s="710"/>
      <c r="R49" s="710"/>
      <c r="S49" s="709"/>
    </row>
    <row r="50" spans="1:31" x14ac:dyDescent="0.25">
      <c r="B50" s="611" t="s">
        <v>750</v>
      </c>
    </row>
    <row r="51" spans="1:31" ht="15.75" x14ac:dyDescent="0.3">
      <c r="B51" s="603" t="s">
        <v>751</v>
      </c>
    </row>
    <row r="52" spans="1:31" ht="15.75" x14ac:dyDescent="0.3">
      <c r="B52" s="603" t="s">
        <v>752</v>
      </c>
    </row>
    <row r="53" spans="1:31" ht="15.75" x14ac:dyDescent="0.3">
      <c r="B53" s="603" t="s">
        <v>753</v>
      </c>
    </row>
    <row r="54" spans="1:31" x14ac:dyDescent="0.25">
      <c r="B54" s="601" t="s">
        <v>754</v>
      </c>
    </row>
    <row r="55" spans="1:31" x14ac:dyDescent="0.25">
      <c r="B55" s="601" t="s">
        <v>907</v>
      </c>
    </row>
    <row r="56" spans="1:31" x14ac:dyDescent="0.25">
      <c r="B56" s="601" t="s">
        <v>756</v>
      </c>
    </row>
    <row r="57" spans="1:31" x14ac:dyDescent="0.25">
      <c r="B57" s="601" t="s">
        <v>757</v>
      </c>
    </row>
    <row r="60" spans="1:31" ht="18" x14ac:dyDescent="0.25">
      <c r="A60" s="614" t="s">
        <v>1678</v>
      </c>
      <c r="B60" s="708"/>
      <c r="C60" s="708"/>
      <c r="D60" s="708"/>
      <c r="E60" s="708"/>
      <c r="F60" s="708"/>
      <c r="G60" s="708"/>
      <c r="H60" s="708"/>
      <c r="I60" s="708"/>
      <c r="J60" s="708"/>
      <c r="K60" s="708"/>
      <c r="L60" s="708"/>
      <c r="M60" s="708"/>
      <c r="N60" s="708"/>
      <c r="O60" s="708"/>
      <c r="P60" s="708"/>
      <c r="Q60" s="708"/>
      <c r="R60" s="708"/>
      <c r="S60" s="708"/>
      <c r="T60" s="708"/>
      <c r="U60" s="708"/>
      <c r="V60" s="708"/>
      <c r="W60" s="708"/>
      <c r="X60" s="708"/>
      <c r="Y60" s="708"/>
      <c r="Z60" s="708"/>
      <c r="AA60" s="708"/>
      <c r="AB60" s="708"/>
      <c r="AC60" s="708"/>
      <c r="AD60" s="708"/>
      <c r="AE60" s="708"/>
    </row>
    <row r="61" spans="1:31" ht="18" x14ac:dyDescent="0.25">
      <c r="A61" s="873"/>
      <c r="B61" s="708"/>
      <c r="C61" s="708"/>
      <c r="D61" s="708"/>
      <c r="E61" s="708"/>
      <c r="F61" s="708"/>
      <c r="G61" s="708"/>
      <c r="H61" s="708"/>
      <c r="I61" s="708"/>
      <c r="J61" s="708"/>
      <c r="K61" s="708"/>
      <c r="L61" s="708"/>
      <c r="M61" s="708"/>
      <c r="N61" s="708"/>
      <c r="O61" s="708"/>
      <c r="P61" s="708"/>
      <c r="Q61" s="708"/>
      <c r="R61" s="708"/>
      <c r="S61" s="708"/>
      <c r="T61" s="708"/>
      <c r="U61" s="708"/>
      <c r="V61" s="708"/>
      <c r="W61" s="708"/>
      <c r="X61" s="708"/>
      <c r="Y61" s="708"/>
      <c r="Z61" s="708"/>
      <c r="AA61" s="708"/>
      <c r="AB61" s="708"/>
      <c r="AC61" s="708"/>
      <c r="AD61" s="708"/>
      <c r="AE61" s="708"/>
    </row>
    <row r="62" spans="1:31" ht="18.75" thickBot="1" x14ac:dyDescent="0.3">
      <c r="A62" s="614" t="s">
        <v>1677</v>
      </c>
      <c r="B62" s="708"/>
      <c r="C62" s="708"/>
      <c r="D62" s="708"/>
      <c r="E62" s="708"/>
      <c r="F62" s="708"/>
      <c r="G62" s="708"/>
      <c r="H62" s="708"/>
      <c r="I62" s="708"/>
      <c r="J62" s="708"/>
      <c r="K62" s="708"/>
      <c r="L62" s="708"/>
      <c r="M62" s="708"/>
      <c r="N62" s="708"/>
      <c r="O62" s="708"/>
      <c r="P62" s="708"/>
      <c r="Q62" s="708"/>
      <c r="R62" s="708"/>
      <c r="S62" s="708"/>
      <c r="T62" s="708"/>
      <c r="U62" s="708"/>
      <c r="V62" s="708"/>
      <c r="W62" s="708"/>
      <c r="X62" s="708"/>
      <c r="Y62" s="708"/>
      <c r="Z62" s="708"/>
      <c r="AA62" s="708"/>
      <c r="AB62" s="708"/>
      <c r="AC62" s="708"/>
      <c r="AD62" s="708"/>
      <c r="AE62" s="708"/>
    </row>
    <row r="63" spans="1:31" ht="18" x14ac:dyDescent="0.35">
      <c r="A63" s="872" t="s">
        <v>720</v>
      </c>
      <c r="B63" s="761" t="s">
        <v>1664</v>
      </c>
      <c r="C63" s="724" t="s">
        <v>1587</v>
      </c>
      <c r="D63" s="871" t="s">
        <v>1663</v>
      </c>
      <c r="E63" s="723" t="s">
        <v>1676</v>
      </c>
      <c r="F63" s="725" t="s">
        <v>1675</v>
      </c>
      <c r="G63" s="724" t="s">
        <v>1674</v>
      </c>
      <c r="H63" s="725" t="s">
        <v>1673</v>
      </c>
      <c r="I63" s="724" t="s">
        <v>1672</v>
      </c>
      <c r="J63" s="722" t="s">
        <v>1671</v>
      </c>
      <c r="K63" s="708"/>
      <c r="L63" s="708"/>
      <c r="M63" s="708"/>
      <c r="N63" s="708"/>
      <c r="O63" s="708"/>
      <c r="P63" s="708"/>
      <c r="Q63" s="708"/>
      <c r="R63" s="708"/>
      <c r="S63" s="708"/>
      <c r="T63" s="708"/>
      <c r="U63" s="708"/>
      <c r="V63" s="708"/>
      <c r="W63" s="708"/>
      <c r="X63" s="708"/>
      <c r="Y63" s="708"/>
      <c r="Z63" s="708"/>
      <c r="AA63" s="708"/>
      <c r="AB63" s="708"/>
      <c r="AC63" s="708"/>
      <c r="AD63" s="708"/>
      <c r="AE63" s="708"/>
    </row>
    <row r="64" spans="1:31" ht="15.75" thickBot="1" x14ac:dyDescent="0.3">
      <c r="A64" s="870"/>
      <c r="B64" s="869"/>
      <c r="C64" s="719"/>
      <c r="D64" s="868" t="s">
        <v>743</v>
      </c>
      <c r="E64" s="867" t="s">
        <v>864</v>
      </c>
      <c r="F64" s="720"/>
      <c r="G64" s="719"/>
      <c r="H64" s="720"/>
      <c r="I64" s="719"/>
      <c r="J64" s="866"/>
      <c r="K64" s="708"/>
      <c r="L64" s="708"/>
      <c r="M64" s="708"/>
      <c r="N64" s="708"/>
      <c r="O64" s="708"/>
      <c r="P64" s="708"/>
      <c r="Q64" s="708"/>
      <c r="R64" s="708"/>
      <c r="S64" s="708"/>
      <c r="T64" s="708"/>
      <c r="U64" s="708"/>
      <c r="V64" s="708"/>
      <c r="W64" s="708"/>
      <c r="X64" s="708"/>
      <c r="Y64" s="708"/>
      <c r="Z64" s="708"/>
      <c r="AA64" s="708"/>
      <c r="AB64" s="708"/>
      <c r="AC64" s="708"/>
      <c r="AD64" s="708"/>
      <c r="AE64" s="708"/>
    </row>
    <row r="65" spans="1:31" x14ac:dyDescent="0.25">
      <c r="A65" s="717"/>
      <c r="B65" s="865"/>
      <c r="C65" s="716"/>
      <c r="D65" s="716"/>
      <c r="E65" s="716"/>
      <c r="F65" s="716"/>
      <c r="G65" s="716"/>
      <c r="H65" s="716"/>
      <c r="I65" s="716"/>
      <c r="J65" s="715"/>
      <c r="K65" s="708"/>
      <c r="L65" s="708"/>
      <c r="M65" s="708"/>
      <c r="N65" s="708"/>
      <c r="O65" s="708"/>
      <c r="P65" s="708"/>
      <c r="Q65" s="708"/>
      <c r="R65" s="708"/>
      <c r="S65" s="708"/>
      <c r="T65" s="708"/>
      <c r="U65" s="708"/>
      <c r="V65" s="708"/>
      <c r="W65" s="708"/>
      <c r="X65" s="708"/>
      <c r="Y65" s="708"/>
      <c r="Z65" s="708"/>
      <c r="AA65" s="708"/>
      <c r="AB65" s="708"/>
      <c r="AC65" s="708"/>
      <c r="AD65" s="708"/>
      <c r="AE65" s="708"/>
    </row>
    <row r="66" spans="1:31" x14ac:dyDescent="0.25">
      <c r="A66" s="714"/>
      <c r="B66" s="854"/>
      <c r="C66" s="713"/>
      <c r="D66" s="713"/>
      <c r="E66" s="713"/>
      <c r="F66" s="713"/>
      <c r="G66" s="713"/>
      <c r="H66" s="713"/>
      <c r="I66" s="713"/>
      <c r="J66" s="712"/>
      <c r="K66" s="708"/>
      <c r="L66" s="708"/>
      <c r="M66" s="708"/>
      <c r="N66" s="708"/>
      <c r="O66" s="708"/>
      <c r="P66" s="708"/>
      <c r="Q66" s="708"/>
      <c r="R66" s="708"/>
      <c r="S66" s="708"/>
      <c r="T66" s="708"/>
      <c r="U66" s="708"/>
      <c r="V66" s="708"/>
      <c r="W66" s="708"/>
      <c r="X66" s="708"/>
      <c r="Y66" s="708"/>
      <c r="Z66" s="708"/>
      <c r="AA66" s="708"/>
      <c r="AB66" s="708"/>
      <c r="AC66" s="708"/>
      <c r="AD66" s="708"/>
      <c r="AE66" s="708"/>
    </row>
    <row r="67" spans="1:31" ht="15.75" thickBot="1" x14ac:dyDescent="0.3">
      <c r="A67" s="711"/>
      <c r="B67" s="852"/>
      <c r="C67" s="710"/>
      <c r="D67" s="710"/>
      <c r="E67" s="710"/>
      <c r="F67" s="710"/>
      <c r="G67" s="710"/>
      <c r="H67" s="710"/>
      <c r="I67" s="710"/>
      <c r="J67" s="709"/>
      <c r="K67" s="708"/>
      <c r="L67" s="708"/>
      <c r="M67" s="708"/>
      <c r="N67" s="708"/>
      <c r="O67" s="708"/>
      <c r="P67" s="708"/>
      <c r="Q67" s="708"/>
      <c r="R67" s="708"/>
      <c r="S67" s="708"/>
      <c r="T67" s="708"/>
      <c r="U67" s="708"/>
      <c r="V67" s="708"/>
      <c r="W67" s="708"/>
      <c r="X67" s="708"/>
      <c r="Y67" s="708"/>
      <c r="Z67" s="708"/>
      <c r="AA67" s="708"/>
      <c r="AB67" s="708"/>
      <c r="AC67" s="708"/>
      <c r="AD67" s="708"/>
      <c r="AE67" s="708"/>
    </row>
    <row r="68" spans="1:31" x14ac:dyDescent="0.25">
      <c r="A68" s="708"/>
      <c r="B68" s="611" t="s">
        <v>750</v>
      </c>
      <c r="C68" s="708"/>
      <c r="D68" s="708"/>
      <c r="E68" s="708"/>
      <c r="F68" s="708"/>
      <c r="G68" s="708"/>
      <c r="H68" s="708"/>
      <c r="I68" s="708"/>
      <c r="J68" s="708"/>
      <c r="K68" s="708"/>
      <c r="L68" s="708"/>
      <c r="M68" s="708"/>
      <c r="N68" s="708"/>
      <c r="O68" s="708"/>
      <c r="P68" s="708"/>
      <c r="Q68" s="708"/>
      <c r="R68" s="708"/>
      <c r="S68" s="708"/>
      <c r="T68" s="708"/>
      <c r="U68" s="708"/>
      <c r="V68" s="708"/>
      <c r="W68" s="708"/>
      <c r="X68" s="708"/>
      <c r="Y68" s="708"/>
      <c r="Z68" s="708"/>
      <c r="AA68" s="708"/>
      <c r="AB68" s="708"/>
      <c r="AC68" s="708"/>
      <c r="AD68" s="708"/>
      <c r="AE68" s="708"/>
    </row>
    <row r="69" spans="1:31" ht="15.75" x14ac:dyDescent="0.3">
      <c r="A69" s="708"/>
      <c r="B69" s="599" t="s">
        <v>1634</v>
      </c>
      <c r="C69" s="708"/>
      <c r="D69" s="708"/>
      <c r="E69" s="708"/>
      <c r="F69" s="708"/>
      <c r="G69" s="708"/>
      <c r="H69" s="708"/>
      <c r="I69" s="708"/>
      <c r="J69" s="708"/>
      <c r="K69" s="708"/>
      <c r="L69" s="708"/>
      <c r="M69" s="708"/>
      <c r="N69" s="708"/>
      <c r="O69" s="708"/>
      <c r="P69" s="708"/>
      <c r="Q69" s="708"/>
      <c r="R69" s="708"/>
      <c r="S69" s="708"/>
      <c r="T69" s="708"/>
      <c r="U69" s="708"/>
      <c r="V69" s="708"/>
      <c r="W69" s="708"/>
      <c r="X69" s="708"/>
      <c r="Y69" s="708"/>
      <c r="Z69" s="708"/>
      <c r="AA69" s="708"/>
      <c r="AB69" s="708"/>
      <c r="AC69" s="708"/>
      <c r="AD69" s="708"/>
      <c r="AE69" s="708"/>
    </row>
    <row r="70" spans="1:31" ht="15.75" x14ac:dyDescent="0.3">
      <c r="A70" s="708"/>
      <c r="B70" s="599" t="s">
        <v>1670</v>
      </c>
      <c r="C70" s="708"/>
      <c r="D70" s="708"/>
      <c r="E70" s="708"/>
      <c r="F70" s="708"/>
      <c r="G70" s="708"/>
      <c r="H70" s="708"/>
      <c r="I70" s="708"/>
      <c r="J70" s="708"/>
      <c r="K70" s="708"/>
      <c r="L70" s="708"/>
      <c r="M70" s="708"/>
      <c r="N70" s="708"/>
      <c r="O70" s="708"/>
      <c r="P70" s="708"/>
      <c r="Q70" s="708"/>
      <c r="R70" s="708"/>
      <c r="S70" s="708"/>
      <c r="T70" s="708"/>
      <c r="U70" s="708"/>
      <c r="V70" s="708"/>
      <c r="W70" s="708"/>
      <c r="X70" s="708"/>
      <c r="Y70" s="708"/>
      <c r="Z70" s="708"/>
      <c r="AA70" s="708"/>
      <c r="AB70" s="708"/>
      <c r="AC70" s="708"/>
      <c r="AD70" s="708"/>
      <c r="AE70" s="708"/>
    </row>
    <row r="71" spans="1:31" ht="15.75" x14ac:dyDescent="0.3">
      <c r="A71" s="708"/>
      <c r="B71" s="599" t="s">
        <v>1632</v>
      </c>
      <c r="C71" s="708"/>
      <c r="D71" s="708"/>
      <c r="E71" s="708"/>
      <c r="F71" s="708"/>
      <c r="G71" s="708"/>
      <c r="H71" s="708"/>
      <c r="I71" s="708"/>
      <c r="J71" s="708"/>
      <c r="K71" s="708"/>
      <c r="L71" s="708"/>
      <c r="M71" s="708"/>
      <c r="N71" s="708"/>
      <c r="O71" s="708"/>
      <c r="P71" s="708"/>
      <c r="Q71" s="708"/>
      <c r="R71" s="708"/>
      <c r="S71" s="708"/>
      <c r="T71" s="708"/>
      <c r="U71" s="708"/>
      <c r="V71" s="708"/>
      <c r="W71" s="708"/>
      <c r="X71" s="708"/>
      <c r="Y71" s="708"/>
      <c r="Z71" s="708"/>
      <c r="AA71" s="708"/>
      <c r="AB71" s="708"/>
      <c r="AC71" s="708"/>
      <c r="AD71" s="708"/>
      <c r="AE71" s="708"/>
    </row>
    <row r="72" spans="1:31" x14ac:dyDescent="0.25">
      <c r="A72" s="708"/>
      <c r="B72" s="599" t="s">
        <v>1669</v>
      </c>
      <c r="C72" s="708"/>
      <c r="D72" s="708"/>
      <c r="E72" s="708"/>
      <c r="F72" s="708"/>
      <c r="G72" s="708"/>
      <c r="H72" s="708"/>
      <c r="I72" s="708"/>
      <c r="J72" s="708"/>
      <c r="K72" s="708"/>
      <c r="L72" s="708"/>
      <c r="M72" s="708"/>
      <c r="N72" s="708"/>
      <c r="O72" s="708"/>
      <c r="P72" s="708"/>
      <c r="Q72" s="708"/>
      <c r="R72" s="708"/>
      <c r="S72" s="708"/>
      <c r="T72" s="708"/>
      <c r="U72" s="708"/>
      <c r="V72" s="708"/>
      <c r="W72" s="708"/>
      <c r="X72" s="708"/>
      <c r="Y72" s="708"/>
      <c r="Z72" s="708"/>
      <c r="AA72" s="708"/>
      <c r="AB72" s="708"/>
      <c r="AC72" s="708"/>
      <c r="AD72" s="708"/>
      <c r="AE72" s="708"/>
    </row>
    <row r="73" spans="1:31" x14ac:dyDescent="0.25">
      <c r="A73" s="708"/>
      <c r="B73" s="599" t="s">
        <v>1668</v>
      </c>
      <c r="C73" s="708"/>
      <c r="D73" s="708"/>
      <c r="E73" s="708"/>
      <c r="F73" s="708"/>
      <c r="G73" s="708"/>
      <c r="H73" s="708"/>
      <c r="I73" s="708"/>
      <c r="J73" s="708"/>
      <c r="K73" s="708"/>
      <c r="L73" s="708"/>
      <c r="M73" s="708"/>
      <c r="N73" s="708"/>
      <c r="O73" s="708"/>
      <c r="P73" s="708"/>
      <c r="Q73" s="708"/>
      <c r="R73" s="708"/>
      <c r="S73" s="708"/>
      <c r="T73" s="708"/>
      <c r="U73" s="708"/>
      <c r="V73" s="708"/>
      <c r="W73" s="708"/>
      <c r="X73" s="708"/>
      <c r="Y73" s="708"/>
      <c r="Z73" s="708"/>
      <c r="AA73" s="708"/>
      <c r="AB73" s="708"/>
      <c r="AC73" s="708"/>
      <c r="AD73" s="708"/>
      <c r="AE73" s="708"/>
    </row>
    <row r="74" spans="1:31" x14ac:dyDescent="0.25">
      <c r="A74" s="708"/>
      <c r="B74" s="599" t="s">
        <v>1667</v>
      </c>
      <c r="C74" s="708"/>
      <c r="D74" s="708"/>
      <c r="E74" s="708"/>
      <c r="F74" s="708"/>
      <c r="G74" s="708"/>
      <c r="H74" s="708"/>
      <c r="I74" s="708"/>
      <c r="J74" s="708"/>
      <c r="K74" s="708"/>
      <c r="L74" s="708"/>
      <c r="M74" s="708"/>
      <c r="N74" s="708"/>
      <c r="O74" s="708"/>
      <c r="P74" s="708"/>
      <c r="Q74" s="708"/>
      <c r="R74" s="708"/>
      <c r="S74" s="708"/>
      <c r="T74" s="708"/>
      <c r="U74" s="708"/>
      <c r="V74" s="708"/>
      <c r="W74" s="708"/>
      <c r="X74" s="708"/>
      <c r="Y74" s="708"/>
      <c r="Z74" s="708"/>
      <c r="AA74" s="708"/>
      <c r="AB74" s="708"/>
      <c r="AC74" s="708"/>
      <c r="AD74" s="708"/>
      <c r="AE74" s="708"/>
    </row>
    <row r="75" spans="1:31" x14ac:dyDescent="0.25">
      <c r="A75" s="708"/>
      <c r="B75" s="599" t="s">
        <v>1666</v>
      </c>
      <c r="C75" s="708"/>
      <c r="D75" s="708"/>
      <c r="E75" s="708"/>
      <c r="F75" s="708"/>
      <c r="G75" s="708"/>
      <c r="H75" s="708"/>
      <c r="I75" s="708"/>
      <c r="J75" s="708"/>
      <c r="K75" s="708"/>
      <c r="L75" s="708"/>
      <c r="M75" s="708"/>
      <c r="N75" s="708"/>
      <c r="O75" s="708"/>
      <c r="P75" s="708"/>
      <c r="Q75" s="708"/>
      <c r="R75" s="708"/>
      <c r="S75" s="708"/>
      <c r="T75" s="708"/>
      <c r="U75" s="708"/>
      <c r="V75" s="708"/>
      <c r="W75" s="708"/>
      <c r="X75" s="708"/>
      <c r="Y75" s="708"/>
      <c r="Z75" s="708"/>
      <c r="AA75" s="708"/>
      <c r="AB75" s="708"/>
      <c r="AC75" s="708"/>
      <c r="AD75" s="708"/>
      <c r="AE75" s="708"/>
    </row>
    <row r="76" spans="1:31" x14ac:dyDescent="0.25">
      <c r="A76" s="708"/>
      <c r="B76" s="708"/>
      <c r="C76" s="708"/>
      <c r="D76" s="708"/>
      <c r="E76" s="708"/>
      <c r="F76" s="708"/>
      <c r="G76" s="708"/>
      <c r="H76" s="708"/>
      <c r="I76" s="708"/>
      <c r="J76" s="708"/>
      <c r="K76" s="708"/>
      <c r="L76" s="708"/>
      <c r="M76" s="708"/>
      <c r="N76" s="708"/>
      <c r="O76" s="708"/>
      <c r="P76" s="708"/>
      <c r="Q76" s="708"/>
      <c r="R76" s="708"/>
      <c r="S76" s="708"/>
      <c r="T76" s="708"/>
      <c r="U76" s="708"/>
      <c r="V76" s="708"/>
      <c r="W76" s="708"/>
      <c r="X76" s="708"/>
      <c r="Y76" s="708"/>
      <c r="Z76" s="708"/>
      <c r="AA76" s="708"/>
      <c r="AB76" s="708"/>
      <c r="AC76" s="708"/>
      <c r="AD76" s="708"/>
      <c r="AE76" s="708"/>
    </row>
    <row r="77" spans="1:31" ht="18.75" thickBot="1" x14ac:dyDescent="0.3">
      <c r="A77" s="614" t="s">
        <v>1665</v>
      </c>
      <c r="B77" s="708"/>
      <c r="C77" s="708"/>
      <c r="D77" s="708"/>
      <c r="E77" s="708"/>
      <c r="F77" s="708"/>
      <c r="G77" s="708"/>
      <c r="H77" s="708"/>
      <c r="I77" s="708"/>
      <c r="J77" s="708"/>
      <c r="K77" s="708"/>
      <c r="L77" s="708"/>
      <c r="M77" s="708"/>
      <c r="N77" s="708"/>
      <c r="O77" s="708"/>
      <c r="P77" s="708"/>
      <c r="Q77" s="708"/>
      <c r="R77" s="708"/>
      <c r="S77" s="708"/>
      <c r="T77" s="708"/>
      <c r="U77" s="708"/>
      <c r="V77" s="708"/>
      <c r="W77" s="708"/>
      <c r="X77" s="708"/>
      <c r="Y77" s="708"/>
      <c r="Z77" s="708"/>
      <c r="AA77" s="708"/>
      <c r="AB77" s="708"/>
      <c r="AC77" s="708"/>
      <c r="AD77" s="708"/>
      <c r="AE77" s="708"/>
    </row>
    <row r="78" spans="1:31" ht="18" x14ac:dyDescent="0.35">
      <c r="A78" s="864" t="s">
        <v>720</v>
      </c>
      <c r="B78" s="863" t="s">
        <v>1664</v>
      </c>
      <c r="C78" s="862" t="s">
        <v>1587</v>
      </c>
      <c r="D78" s="861" t="s">
        <v>1663</v>
      </c>
      <c r="E78" s="860" t="s">
        <v>1662</v>
      </c>
      <c r="F78" s="860" t="s">
        <v>1661</v>
      </c>
      <c r="G78" s="757" t="s">
        <v>1660</v>
      </c>
      <c r="H78" s="860" t="s">
        <v>1659</v>
      </c>
      <c r="I78" s="860" t="s">
        <v>1658</v>
      </c>
      <c r="J78" s="860" t="s">
        <v>1657</v>
      </c>
      <c r="K78" s="860" t="s">
        <v>1656</v>
      </c>
      <c r="L78" s="860" t="s">
        <v>1655</v>
      </c>
      <c r="M78" s="860" t="s">
        <v>1654</v>
      </c>
      <c r="N78" s="860" t="s">
        <v>1653</v>
      </c>
      <c r="O78" s="860" t="s">
        <v>1652</v>
      </c>
      <c r="P78" s="860" t="s">
        <v>1651</v>
      </c>
      <c r="Q78" s="860" t="s">
        <v>1650</v>
      </c>
      <c r="R78" s="860" t="s">
        <v>1649</v>
      </c>
      <c r="S78" s="860" t="s">
        <v>1648</v>
      </c>
      <c r="T78" s="860" t="s">
        <v>1647</v>
      </c>
      <c r="U78" s="860" t="s">
        <v>1646</v>
      </c>
      <c r="V78" s="860" t="s">
        <v>1645</v>
      </c>
      <c r="W78" s="860" t="s">
        <v>1644</v>
      </c>
      <c r="X78" s="860" t="s">
        <v>1643</v>
      </c>
      <c r="Y78" s="860" t="s">
        <v>1642</v>
      </c>
      <c r="Z78" s="860" t="s">
        <v>1641</v>
      </c>
      <c r="AA78" s="860" t="s">
        <v>1640</v>
      </c>
      <c r="AB78" s="860" t="s">
        <v>1639</v>
      </c>
      <c r="AC78" s="860" t="s">
        <v>983</v>
      </c>
      <c r="AD78" s="860" t="s">
        <v>1638</v>
      </c>
      <c r="AE78" s="860" t="s">
        <v>1637</v>
      </c>
    </row>
    <row r="79" spans="1:31" ht="15.75" thickBot="1" x14ac:dyDescent="0.3">
      <c r="A79" s="859"/>
      <c r="B79" s="858"/>
      <c r="C79" s="739"/>
      <c r="D79" s="738" t="s">
        <v>743</v>
      </c>
      <c r="E79" s="738" t="s">
        <v>791</v>
      </c>
      <c r="F79" s="738" t="s">
        <v>743</v>
      </c>
      <c r="G79" s="738" t="s">
        <v>866</v>
      </c>
      <c r="H79" s="738" t="s">
        <v>1636</v>
      </c>
      <c r="I79" s="738" t="s">
        <v>863</v>
      </c>
      <c r="J79" s="738" t="s">
        <v>863</v>
      </c>
      <c r="K79" s="738" t="s">
        <v>863</v>
      </c>
      <c r="L79" s="738" t="s">
        <v>863</v>
      </c>
      <c r="M79" s="738" t="s">
        <v>863</v>
      </c>
      <c r="N79" s="738" t="s">
        <v>863</v>
      </c>
      <c r="O79" s="738" t="s">
        <v>863</v>
      </c>
      <c r="P79" s="738" t="s">
        <v>863</v>
      </c>
      <c r="Q79" s="738" t="s">
        <v>863</v>
      </c>
      <c r="R79" s="738" t="s">
        <v>863</v>
      </c>
      <c r="S79" s="738" t="s">
        <v>863</v>
      </c>
      <c r="T79" s="738" t="s">
        <v>863</v>
      </c>
      <c r="U79" s="738" t="s">
        <v>863</v>
      </c>
      <c r="V79" s="738" t="s">
        <v>863</v>
      </c>
      <c r="W79" s="738" t="s">
        <v>863</v>
      </c>
      <c r="X79" s="738" t="s">
        <v>986</v>
      </c>
      <c r="Y79" s="738" t="s">
        <v>986</v>
      </c>
      <c r="Z79" s="738" t="s">
        <v>986</v>
      </c>
      <c r="AA79" s="738" t="s">
        <v>986</v>
      </c>
      <c r="AB79" s="738" t="s">
        <v>986</v>
      </c>
      <c r="AC79" s="738" t="s">
        <v>986</v>
      </c>
      <c r="AD79" s="738" t="s">
        <v>986</v>
      </c>
      <c r="AE79" s="738" t="s">
        <v>1635</v>
      </c>
    </row>
    <row r="80" spans="1:31" x14ac:dyDescent="0.25">
      <c r="A80" s="734"/>
      <c r="B80" s="857"/>
      <c r="C80" s="736"/>
      <c r="D80" s="856"/>
      <c r="E80" s="736"/>
      <c r="F80" s="736"/>
      <c r="G80" s="736"/>
      <c r="H80" s="736"/>
      <c r="I80" s="736"/>
      <c r="J80" s="736"/>
      <c r="K80" s="736"/>
      <c r="L80" s="736"/>
      <c r="M80" s="736"/>
      <c r="N80" s="736"/>
      <c r="O80" s="736"/>
      <c r="P80" s="736"/>
      <c r="Q80" s="736"/>
      <c r="R80" s="736"/>
      <c r="S80" s="736"/>
      <c r="T80" s="736"/>
      <c r="U80" s="736"/>
      <c r="V80" s="736"/>
      <c r="W80" s="736"/>
      <c r="X80" s="736"/>
      <c r="Y80" s="736"/>
      <c r="Z80" s="736"/>
      <c r="AA80" s="736"/>
      <c r="AB80" s="736"/>
      <c r="AC80" s="736"/>
      <c r="AD80" s="736"/>
      <c r="AE80" s="855"/>
    </row>
    <row r="81" spans="1:31" x14ac:dyDescent="0.25">
      <c r="A81" s="714"/>
      <c r="B81" s="854"/>
      <c r="C81" s="713"/>
      <c r="D81" s="713"/>
      <c r="E81" s="713"/>
      <c r="F81" s="713"/>
      <c r="G81" s="713"/>
      <c r="H81" s="713"/>
      <c r="I81" s="713"/>
      <c r="J81" s="713"/>
      <c r="K81" s="713"/>
      <c r="L81" s="713"/>
      <c r="M81" s="713"/>
      <c r="N81" s="713"/>
      <c r="O81" s="713"/>
      <c r="P81" s="713"/>
      <c r="Q81" s="713"/>
      <c r="R81" s="713"/>
      <c r="S81" s="713"/>
      <c r="T81" s="713"/>
      <c r="U81" s="713"/>
      <c r="V81" s="713"/>
      <c r="W81" s="713"/>
      <c r="X81" s="713"/>
      <c r="Y81" s="713"/>
      <c r="Z81" s="713"/>
      <c r="AA81" s="713"/>
      <c r="AB81" s="713"/>
      <c r="AC81" s="713"/>
      <c r="AD81" s="713"/>
      <c r="AE81" s="853"/>
    </row>
    <row r="82" spans="1:31" ht="15.75" thickBot="1" x14ac:dyDescent="0.3">
      <c r="A82" s="711"/>
      <c r="B82" s="852"/>
      <c r="C82" s="710"/>
      <c r="D82" s="710"/>
      <c r="E82" s="710"/>
      <c r="F82" s="710"/>
      <c r="G82" s="710"/>
      <c r="H82" s="710"/>
      <c r="I82" s="710"/>
      <c r="J82" s="710"/>
      <c r="K82" s="710"/>
      <c r="L82" s="710"/>
      <c r="M82" s="710"/>
      <c r="N82" s="710"/>
      <c r="O82" s="710"/>
      <c r="P82" s="710"/>
      <c r="Q82" s="710"/>
      <c r="R82" s="710"/>
      <c r="S82" s="710"/>
      <c r="T82" s="710"/>
      <c r="U82" s="710"/>
      <c r="V82" s="710"/>
      <c r="W82" s="710"/>
      <c r="X82" s="710"/>
      <c r="Y82" s="710"/>
      <c r="Z82" s="710"/>
      <c r="AA82" s="710"/>
      <c r="AB82" s="710"/>
      <c r="AC82" s="710"/>
      <c r="AD82" s="710"/>
      <c r="AE82" s="851"/>
    </row>
    <row r="83" spans="1:31" x14ac:dyDescent="0.25">
      <c r="A83" s="708"/>
      <c r="B83" s="611" t="s">
        <v>750</v>
      </c>
      <c r="C83" s="708"/>
      <c r="D83" s="708"/>
      <c r="E83" s="708"/>
      <c r="F83" s="708"/>
      <c r="G83" s="708"/>
      <c r="H83" s="708"/>
      <c r="I83" s="708"/>
      <c r="J83" s="708"/>
      <c r="K83" s="708"/>
      <c r="L83" s="708"/>
      <c r="M83" s="708"/>
      <c r="N83" s="708"/>
      <c r="O83" s="708"/>
      <c r="P83" s="708"/>
      <c r="Q83" s="708"/>
      <c r="R83" s="708"/>
      <c r="S83" s="708"/>
      <c r="T83" s="708"/>
      <c r="U83" s="708"/>
      <c r="V83" s="708"/>
      <c r="W83" s="708"/>
      <c r="X83" s="708"/>
      <c r="Y83" s="708"/>
      <c r="Z83" s="708"/>
      <c r="AA83" s="708"/>
      <c r="AB83" s="708"/>
      <c r="AC83" s="708"/>
      <c r="AD83" s="708"/>
      <c r="AE83" s="708"/>
    </row>
    <row r="84" spans="1:31" ht="15.75" x14ac:dyDescent="0.3">
      <c r="A84" s="708"/>
      <c r="B84" s="599" t="s">
        <v>1634</v>
      </c>
      <c r="C84" s="708"/>
      <c r="D84" s="708"/>
      <c r="E84" s="708"/>
      <c r="F84" s="708"/>
      <c r="G84" s="708"/>
      <c r="H84" s="708"/>
      <c r="I84" s="708"/>
      <c r="J84" s="708"/>
      <c r="K84" s="708"/>
      <c r="L84" s="708"/>
      <c r="M84" s="708"/>
      <c r="N84" s="708"/>
      <c r="O84" s="708"/>
      <c r="P84" s="708"/>
      <c r="Q84" s="708"/>
      <c r="R84" s="708"/>
      <c r="S84" s="708"/>
      <c r="T84" s="708"/>
      <c r="U84" s="708"/>
      <c r="V84" s="708"/>
      <c r="W84" s="708"/>
      <c r="X84" s="708"/>
      <c r="Y84" s="708"/>
      <c r="Z84" s="708"/>
      <c r="AA84" s="708"/>
      <c r="AB84" s="708"/>
      <c r="AC84" s="708"/>
      <c r="AD84" s="708"/>
      <c r="AE84" s="708"/>
    </row>
    <row r="85" spans="1:31" ht="15.75" x14ac:dyDescent="0.3">
      <c r="A85" s="708"/>
      <c r="B85" s="599" t="s">
        <v>1633</v>
      </c>
      <c r="C85" s="708"/>
      <c r="D85" s="708"/>
      <c r="E85" s="708"/>
      <c r="F85" s="708"/>
      <c r="G85" s="708"/>
      <c r="H85" s="708"/>
      <c r="I85" s="708"/>
      <c r="J85" s="708"/>
      <c r="K85" s="708"/>
      <c r="L85" s="708"/>
      <c r="M85" s="708"/>
      <c r="N85" s="708"/>
      <c r="O85" s="708"/>
      <c r="P85" s="708"/>
      <c r="Q85" s="708"/>
      <c r="R85" s="708"/>
      <c r="S85" s="708"/>
      <c r="T85" s="708"/>
      <c r="U85" s="708"/>
      <c r="V85" s="708"/>
      <c r="W85" s="708"/>
      <c r="X85" s="708"/>
      <c r="Y85" s="708"/>
      <c r="Z85" s="708"/>
      <c r="AA85" s="708"/>
      <c r="AB85" s="708"/>
      <c r="AC85" s="708"/>
      <c r="AD85" s="708"/>
      <c r="AE85" s="708"/>
    </row>
    <row r="86" spans="1:31" ht="15.75" x14ac:dyDescent="0.3">
      <c r="A86" s="708"/>
      <c r="B86" s="599" t="s">
        <v>1632</v>
      </c>
      <c r="C86" s="708"/>
      <c r="D86" s="708"/>
      <c r="E86" s="708"/>
      <c r="F86" s="708"/>
      <c r="G86" s="708"/>
      <c r="H86" s="708"/>
      <c r="I86" s="708"/>
      <c r="J86" s="708"/>
      <c r="K86" s="708"/>
      <c r="L86" s="708"/>
      <c r="M86" s="708"/>
      <c r="N86" s="708"/>
      <c r="O86" s="708"/>
      <c r="P86" s="708"/>
      <c r="Q86" s="708"/>
      <c r="R86" s="708"/>
      <c r="S86" s="708"/>
      <c r="T86" s="708"/>
      <c r="U86" s="708"/>
      <c r="V86" s="708"/>
      <c r="W86" s="708"/>
      <c r="X86" s="708"/>
      <c r="Y86" s="708"/>
      <c r="Z86" s="708"/>
      <c r="AA86" s="708"/>
      <c r="AB86" s="708"/>
      <c r="AC86" s="708"/>
      <c r="AD86" s="708"/>
      <c r="AE86" s="708"/>
    </row>
    <row r="87" spans="1:31" x14ac:dyDescent="0.25">
      <c r="A87" s="708"/>
      <c r="B87" s="599" t="s">
        <v>1631</v>
      </c>
      <c r="C87" s="708"/>
      <c r="D87" s="708"/>
      <c r="E87" s="708"/>
      <c r="F87" s="708"/>
      <c r="G87" s="708"/>
      <c r="H87" s="708"/>
      <c r="I87" s="708"/>
      <c r="J87" s="708"/>
      <c r="K87" s="708"/>
      <c r="L87" s="708"/>
      <c r="M87" s="708"/>
      <c r="N87" s="708"/>
      <c r="O87" s="708"/>
      <c r="P87" s="708"/>
      <c r="Q87" s="708"/>
      <c r="R87" s="708"/>
      <c r="S87" s="708"/>
      <c r="T87" s="708"/>
      <c r="U87" s="708"/>
      <c r="V87" s="708"/>
      <c r="W87" s="708"/>
      <c r="X87" s="708"/>
      <c r="Y87" s="708"/>
      <c r="Z87" s="708"/>
      <c r="AA87" s="708"/>
      <c r="AB87" s="708"/>
      <c r="AC87" s="708"/>
      <c r="AD87" s="708"/>
      <c r="AE87" s="708"/>
    </row>
    <row r="88" spans="1:31" x14ac:dyDescent="0.25">
      <c r="A88" s="708"/>
      <c r="B88" s="599" t="s">
        <v>1630</v>
      </c>
      <c r="C88" s="708"/>
      <c r="D88" s="708"/>
      <c r="E88" s="708"/>
      <c r="F88" s="708"/>
      <c r="G88" s="708"/>
      <c r="H88" s="708"/>
      <c r="I88" s="708"/>
      <c r="J88" s="708"/>
      <c r="K88" s="708"/>
      <c r="L88" s="708"/>
      <c r="M88" s="708"/>
      <c r="N88" s="708"/>
      <c r="O88" s="708"/>
      <c r="P88" s="708"/>
      <c r="Q88" s="708"/>
      <c r="R88" s="708"/>
      <c r="S88" s="708"/>
      <c r="T88" s="708"/>
      <c r="U88" s="708"/>
      <c r="V88" s="708"/>
      <c r="W88" s="708"/>
      <c r="X88" s="708"/>
      <c r="Y88" s="708"/>
      <c r="Z88" s="708"/>
      <c r="AA88" s="708"/>
      <c r="AB88" s="708"/>
      <c r="AC88" s="708"/>
      <c r="AD88" s="708"/>
      <c r="AE88" s="708"/>
    </row>
    <row r="89" spans="1:31" x14ac:dyDescent="0.25">
      <c r="A89" s="708"/>
      <c r="B89" s="599" t="s">
        <v>1629</v>
      </c>
      <c r="C89" s="708"/>
      <c r="D89" s="708"/>
      <c r="E89" s="708"/>
      <c r="F89" s="708"/>
      <c r="G89" s="708"/>
      <c r="H89" s="708"/>
      <c r="I89" s="708"/>
      <c r="J89" s="708"/>
      <c r="K89" s="708"/>
      <c r="L89" s="708"/>
      <c r="M89" s="708"/>
      <c r="N89" s="708"/>
      <c r="O89" s="708"/>
      <c r="P89" s="708"/>
      <c r="Q89" s="708"/>
      <c r="R89" s="708"/>
      <c r="S89" s="708"/>
      <c r="T89" s="708"/>
      <c r="U89" s="708"/>
      <c r="V89" s="708"/>
      <c r="W89" s="708"/>
      <c r="X89" s="708"/>
      <c r="Y89" s="708"/>
      <c r="Z89" s="708"/>
      <c r="AA89" s="708"/>
      <c r="AB89" s="708"/>
      <c r="AC89" s="708"/>
      <c r="AD89" s="708"/>
      <c r="AE89" s="708"/>
    </row>
    <row r="90" spans="1:31" x14ac:dyDescent="0.25">
      <c r="A90" s="708"/>
      <c r="B90" s="599" t="s">
        <v>1628</v>
      </c>
      <c r="C90" s="708"/>
      <c r="D90" s="708"/>
      <c r="E90" s="708"/>
      <c r="F90" s="708"/>
      <c r="G90" s="708"/>
      <c r="H90" s="708"/>
      <c r="I90" s="708"/>
      <c r="J90" s="708"/>
      <c r="K90" s="708"/>
      <c r="L90" s="708"/>
      <c r="M90" s="708"/>
      <c r="N90" s="708"/>
      <c r="O90" s="708"/>
      <c r="P90" s="708"/>
      <c r="Q90" s="708"/>
      <c r="R90" s="708"/>
      <c r="S90" s="708"/>
      <c r="T90" s="708"/>
      <c r="U90" s="708"/>
      <c r="V90" s="708"/>
      <c r="W90" s="708"/>
      <c r="X90" s="708"/>
      <c r="Y90" s="708"/>
      <c r="Z90" s="708"/>
      <c r="AA90" s="708"/>
      <c r="AB90" s="708"/>
      <c r="AC90" s="708"/>
      <c r="AD90" s="708"/>
      <c r="AE90" s="708"/>
    </row>
    <row r="91" spans="1:31" x14ac:dyDescent="0.25">
      <c r="A91" s="708"/>
      <c r="B91" s="599" t="s">
        <v>1627</v>
      </c>
      <c r="C91" s="708"/>
      <c r="D91" s="708"/>
      <c r="E91" s="708"/>
      <c r="F91" s="708"/>
      <c r="G91" s="708"/>
      <c r="H91" s="708"/>
      <c r="I91" s="708"/>
      <c r="J91" s="708"/>
      <c r="K91" s="708"/>
      <c r="L91" s="708"/>
      <c r="M91" s="708"/>
      <c r="N91" s="708"/>
      <c r="O91" s="708"/>
      <c r="P91" s="708"/>
      <c r="Q91" s="708"/>
      <c r="R91" s="708"/>
      <c r="S91" s="708"/>
      <c r="T91" s="708"/>
      <c r="U91" s="708"/>
      <c r="V91" s="708"/>
      <c r="W91" s="708"/>
      <c r="X91" s="708"/>
      <c r="Y91" s="708"/>
      <c r="Z91" s="708"/>
      <c r="AA91" s="708"/>
      <c r="AB91" s="708"/>
      <c r="AC91" s="708"/>
      <c r="AD91" s="708"/>
      <c r="AE91" s="708"/>
    </row>
    <row r="92" spans="1:31" x14ac:dyDescent="0.25">
      <c r="A92" s="708"/>
      <c r="B92" s="599" t="s">
        <v>1626</v>
      </c>
      <c r="C92" s="708"/>
      <c r="D92" s="708"/>
      <c r="E92" s="708"/>
      <c r="F92" s="708"/>
      <c r="G92" s="708"/>
      <c r="H92" s="708"/>
      <c r="I92" s="708"/>
      <c r="J92" s="708"/>
      <c r="K92" s="708"/>
      <c r="L92" s="708"/>
      <c r="M92" s="708"/>
      <c r="N92" s="708"/>
      <c r="O92" s="708"/>
      <c r="P92" s="708"/>
      <c r="Q92" s="708"/>
      <c r="R92" s="708"/>
      <c r="S92" s="708"/>
      <c r="T92" s="708"/>
      <c r="U92" s="708"/>
      <c r="V92" s="708"/>
      <c r="W92" s="708"/>
      <c r="X92" s="708"/>
      <c r="Y92" s="708"/>
      <c r="Z92" s="708"/>
      <c r="AA92" s="708"/>
      <c r="AB92" s="708"/>
      <c r="AC92" s="708"/>
      <c r="AD92" s="708"/>
      <c r="AE92" s="708"/>
    </row>
    <row r="93" spans="1:31" x14ac:dyDescent="0.25">
      <c r="A93" s="708"/>
      <c r="B93" s="599" t="s">
        <v>1625</v>
      </c>
      <c r="C93" s="708"/>
      <c r="D93" s="708"/>
      <c r="E93" s="708"/>
      <c r="F93" s="708"/>
      <c r="G93" s="708"/>
      <c r="H93" s="708"/>
      <c r="I93" s="708"/>
      <c r="J93" s="708"/>
      <c r="K93" s="708"/>
      <c r="L93" s="708"/>
      <c r="M93" s="708"/>
      <c r="N93" s="708"/>
      <c r="O93" s="708"/>
      <c r="P93" s="708"/>
      <c r="Q93" s="708"/>
      <c r="R93" s="708"/>
      <c r="S93" s="708"/>
      <c r="T93" s="708"/>
      <c r="U93" s="708"/>
      <c r="V93" s="708"/>
      <c r="W93" s="708"/>
      <c r="X93" s="708"/>
      <c r="Y93" s="708"/>
      <c r="Z93" s="708"/>
      <c r="AA93" s="708"/>
      <c r="AB93" s="708"/>
      <c r="AC93" s="708"/>
      <c r="AD93" s="708"/>
      <c r="AE93" s="708"/>
    </row>
    <row r="94" spans="1:31" x14ac:dyDescent="0.25">
      <c r="A94" s="708"/>
      <c r="B94" s="599" t="s">
        <v>1624</v>
      </c>
      <c r="C94" s="708"/>
      <c r="D94" s="708"/>
      <c r="E94" s="708"/>
      <c r="F94" s="708"/>
      <c r="G94" s="708"/>
      <c r="H94" s="708"/>
      <c r="I94" s="708"/>
      <c r="J94" s="708"/>
      <c r="K94" s="708"/>
      <c r="L94" s="708"/>
      <c r="M94" s="708"/>
      <c r="N94" s="708"/>
      <c r="O94" s="708"/>
      <c r="P94" s="708"/>
      <c r="Q94" s="708"/>
      <c r="R94" s="708"/>
      <c r="S94" s="708"/>
      <c r="T94" s="708"/>
      <c r="U94" s="708"/>
      <c r="V94" s="708"/>
      <c r="W94" s="708"/>
      <c r="X94" s="708"/>
      <c r="Y94" s="708"/>
      <c r="Z94" s="708"/>
      <c r="AA94" s="708"/>
      <c r="AB94" s="708"/>
      <c r="AC94" s="708"/>
      <c r="AD94" s="708"/>
      <c r="AE94" s="708"/>
    </row>
    <row r="95" spans="1:31" x14ac:dyDescent="0.25">
      <c r="A95" s="708"/>
      <c r="B95" s="599" t="s">
        <v>1623</v>
      </c>
      <c r="C95" s="708"/>
      <c r="D95" s="708"/>
      <c r="E95" s="708"/>
      <c r="F95" s="708"/>
      <c r="G95" s="708"/>
      <c r="H95" s="708"/>
      <c r="I95" s="708"/>
      <c r="J95" s="708"/>
      <c r="K95" s="708"/>
      <c r="L95" s="708"/>
      <c r="M95" s="708"/>
      <c r="N95" s="708"/>
      <c r="O95" s="708"/>
      <c r="P95" s="708"/>
      <c r="Q95" s="708"/>
      <c r="R95" s="708"/>
      <c r="S95" s="708"/>
      <c r="T95" s="708"/>
      <c r="U95" s="708"/>
      <c r="V95" s="708"/>
      <c r="W95" s="708"/>
      <c r="X95" s="708"/>
      <c r="Y95" s="708"/>
      <c r="Z95" s="708"/>
      <c r="AA95" s="708"/>
      <c r="AB95" s="708"/>
      <c r="AC95" s="708"/>
      <c r="AD95" s="708"/>
      <c r="AE95" s="708"/>
    </row>
    <row r="96" spans="1:31" x14ac:dyDescent="0.25">
      <c r="A96" s="708"/>
      <c r="B96" s="599" t="s">
        <v>1622</v>
      </c>
      <c r="C96" s="708"/>
      <c r="D96" s="708"/>
      <c r="E96" s="708"/>
      <c r="F96" s="708"/>
      <c r="G96" s="708"/>
      <c r="H96" s="708"/>
      <c r="I96" s="708"/>
      <c r="J96" s="708"/>
      <c r="K96" s="708"/>
      <c r="L96" s="708"/>
      <c r="M96" s="708"/>
      <c r="N96" s="708"/>
      <c r="O96" s="708"/>
      <c r="P96" s="708"/>
      <c r="Q96" s="708"/>
      <c r="R96" s="708"/>
      <c r="S96" s="708"/>
      <c r="T96" s="708"/>
      <c r="U96" s="708"/>
      <c r="V96" s="708"/>
      <c r="W96" s="708"/>
      <c r="X96" s="708"/>
      <c r="Y96" s="708"/>
      <c r="Z96" s="708"/>
      <c r="AA96" s="708"/>
      <c r="AB96" s="708"/>
      <c r="AC96" s="708"/>
      <c r="AD96" s="708"/>
      <c r="AE96" s="708"/>
    </row>
    <row r="97" spans="1:31" x14ac:dyDescent="0.25">
      <c r="A97" s="708"/>
      <c r="B97" s="599" t="s">
        <v>1621</v>
      </c>
      <c r="C97" s="708"/>
      <c r="D97" s="708"/>
      <c r="E97" s="708"/>
      <c r="F97" s="708"/>
      <c r="G97" s="708"/>
      <c r="H97" s="708"/>
      <c r="I97" s="708"/>
      <c r="J97" s="708"/>
      <c r="K97" s="708"/>
      <c r="L97" s="708"/>
      <c r="M97" s="708"/>
      <c r="N97" s="708"/>
      <c r="O97" s="708"/>
      <c r="P97" s="708"/>
      <c r="Q97" s="708"/>
      <c r="R97" s="708"/>
      <c r="S97" s="708"/>
      <c r="T97" s="708"/>
      <c r="U97" s="708"/>
      <c r="V97" s="708"/>
      <c r="W97" s="708"/>
      <c r="X97" s="708"/>
      <c r="Y97" s="708"/>
      <c r="Z97" s="708"/>
      <c r="AA97" s="708"/>
      <c r="AB97" s="708"/>
      <c r="AC97" s="708"/>
      <c r="AD97" s="708"/>
      <c r="AE97" s="708"/>
    </row>
    <row r="98" spans="1:31" x14ac:dyDescent="0.25">
      <c r="A98" s="708"/>
      <c r="B98" s="599" t="s">
        <v>1620</v>
      </c>
      <c r="C98" s="708"/>
      <c r="D98" s="708"/>
      <c r="E98" s="708"/>
      <c r="F98" s="708"/>
      <c r="G98" s="708"/>
      <c r="H98" s="708"/>
      <c r="I98" s="708"/>
      <c r="J98" s="708"/>
      <c r="K98" s="708"/>
      <c r="L98" s="708"/>
      <c r="M98" s="708"/>
      <c r="N98" s="708"/>
      <c r="O98" s="708"/>
      <c r="P98" s="708"/>
      <c r="Q98" s="708"/>
      <c r="R98" s="708"/>
      <c r="S98" s="708"/>
      <c r="T98" s="708"/>
      <c r="U98" s="708"/>
      <c r="V98" s="708"/>
      <c r="W98" s="708"/>
      <c r="X98" s="708"/>
      <c r="Y98" s="708"/>
      <c r="Z98" s="708"/>
      <c r="AA98" s="708"/>
      <c r="AB98" s="708"/>
      <c r="AC98" s="708"/>
      <c r="AD98" s="708"/>
      <c r="AE98" s="708"/>
    </row>
    <row r="99" spans="1:31" x14ac:dyDescent="0.25">
      <c r="A99" s="708"/>
      <c r="B99" s="599" t="s">
        <v>1619</v>
      </c>
      <c r="C99" s="708"/>
      <c r="D99" s="708"/>
      <c r="E99" s="708"/>
      <c r="F99" s="708"/>
      <c r="G99" s="708"/>
      <c r="H99" s="708"/>
      <c r="I99" s="708"/>
      <c r="J99" s="708"/>
      <c r="K99" s="708"/>
      <c r="L99" s="708"/>
      <c r="M99" s="708"/>
      <c r="N99" s="708"/>
      <c r="O99" s="708"/>
      <c r="P99" s="708"/>
      <c r="Q99" s="708"/>
      <c r="R99" s="708"/>
      <c r="S99" s="708"/>
      <c r="T99" s="708"/>
      <c r="U99" s="708"/>
      <c r="V99" s="708"/>
      <c r="W99" s="708"/>
      <c r="X99" s="708"/>
      <c r="Y99" s="708"/>
      <c r="Z99" s="708"/>
      <c r="AA99" s="708"/>
      <c r="AB99" s="708"/>
      <c r="AC99" s="708"/>
      <c r="AD99" s="708"/>
      <c r="AE99" s="708"/>
    </row>
    <row r="100" spans="1:31" x14ac:dyDescent="0.25">
      <c r="A100" s="708"/>
      <c r="B100" s="599" t="s">
        <v>1618</v>
      </c>
      <c r="C100" s="708"/>
      <c r="D100" s="708"/>
      <c r="E100" s="708"/>
      <c r="F100" s="708"/>
      <c r="G100" s="708"/>
      <c r="H100" s="708"/>
      <c r="I100" s="708"/>
      <c r="J100" s="708"/>
      <c r="K100" s="708"/>
      <c r="L100" s="708"/>
      <c r="M100" s="708"/>
      <c r="N100" s="708"/>
      <c r="O100" s="708"/>
      <c r="P100" s="708"/>
      <c r="Q100" s="708"/>
      <c r="R100" s="708"/>
      <c r="S100" s="708"/>
      <c r="T100" s="708"/>
      <c r="U100" s="708"/>
      <c r="V100" s="708"/>
      <c r="W100" s="708"/>
      <c r="X100" s="708"/>
      <c r="Y100" s="708"/>
      <c r="Z100" s="708"/>
      <c r="AA100" s="708"/>
      <c r="AB100" s="708"/>
      <c r="AC100" s="708"/>
      <c r="AD100" s="708"/>
      <c r="AE100" s="708"/>
    </row>
    <row r="101" spans="1:31" x14ac:dyDescent="0.25">
      <c r="A101" s="708"/>
      <c r="B101" s="599" t="s">
        <v>1617</v>
      </c>
      <c r="C101" s="708"/>
      <c r="D101" s="708"/>
      <c r="E101" s="708"/>
      <c r="F101" s="708"/>
      <c r="G101" s="708"/>
      <c r="H101" s="708"/>
      <c r="I101" s="708"/>
      <c r="J101" s="708"/>
      <c r="K101" s="708"/>
      <c r="L101" s="708"/>
      <c r="M101" s="708"/>
      <c r="N101" s="708"/>
      <c r="O101" s="708"/>
      <c r="P101" s="708"/>
      <c r="Q101" s="708"/>
      <c r="R101" s="708"/>
      <c r="S101" s="708"/>
      <c r="T101" s="708"/>
      <c r="U101" s="708"/>
      <c r="V101" s="708"/>
      <c r="W101" s="708"/>
      <c r="X101" s="708"/>
      <c r="Y101" s="708"/>
      <c r="Z101" s="708"/>
      <c r="AA101" s="708"/>
      <c r="AB101" s="708"/>
      <c r="AC101" s="708"/>
      <c r="AD101" s="708"/>
      <c r="AE101" s="708"/>
    </row>
    <row r="102" spans="1:31" x14ac:dyDescent="0.25">
      <c r="A102" s="708"/>
      <c r="B102" s="599" t="s">
        <v>1616</v>
      </c>
      <c r="C102" s="708"/>
      <c r="D102" s="708"/>
      <c r="E102" s="708"/>
      <c r="F102" s="708"/>
      <c r="G102" s="708"/>
      <c r="H102" s="708"/>
      <c r="I102" s="708"/>
      <c r="J102" s="708"/>
      <c r="K102" s="708"/>
      <c r="L102" s="708"/>
      <c r="M102" s="708"/>
      <c r="N102" s="708"/>
      <c r="O102" s="708"/>
      <c r="P102" s="708"/>
      <c r="Q102" s="708"/>
      <c r="R102" s="708"/>
      <c r="S102" s="708"/>
      <c r="T102" s="708"/>
      <c r="U102" s="708"/>
      <c r="V102" s="708"/>
      <c r="W102" s="708"/>
      <c r="X102" s="708"/>
      <c r="Y102" s="708"/>
      <c r="Z102" s="708"/>
      <c r="AA102" s="708"/>
      <c r="AB102" s="708"/>
      <c r="AC102" s="708"/>
      <c r="AD102" s="708"/>
      <c r="AE102" s="708"/>
    </row>
    <row r="103" spans="1:31" x14ac:dyDescent="0.25">
      <c r="A103" s="708"/>
      <c r="B103" s="599" t="s">
        <v>1615</v>
      </c>
      <c r="C103" s="708"/>
      <c r="D103" s="708"/>
      <c r="E103" s="708"/>
      <c r="F103" s="708"/>
      <c r="G103" s="708"/>
      <c r="H103" s="708"/>
      <c r="I103" s="708"/>
      <c r="J103" s="708"/>
      <c r="K103" s="708"/>
      <c r="L103" s="708"/>
      <c r="M103" s="708"/>
      <c r="N103" s="708"/>
      <c r="O103" s="708"/>
      <c r="P103" s="708"/>
      <c r="Q103" s="708"/>
      <c r="R103" s="708"/>
      <c r="S103" s="708"/>
      <c r="T103" s="708"/>
      <c r="U103" s="708"/>
      <c r="V103" s="708"/>
      <c r="W103" s="708"/>
      <c r="X103" s="708"/>
      <c r="Y103" s="708"/>
      <c r="Z103" s="708"/>
      <c r="AA103" s="708"/>
      <c r="AB103" s="708"/>
      <c r="AC103" s="708"/>
      <c r="AD103" s="708"/>
      <c r="AE103" s="708"/>
    </row>
    <row r="104" spans="1:31" x14ac:dyDescent="0.25">
      <c r="A104" s="708"/>
      <c r="B104" s="599" t="s">
        <v>1614</v>
      </c>
      <c r="C104" s="708"/>
      <c r="D104" s="708"/>
      <c r="E104" s="708"/>
      <c r="F104" s="708"/>
      <c r="G104" s="708"/>
      <c r="H104" s="708"/>
      <c r="I104" s="708"/>
      <c r="J104" s="708"/>
      <c r="K104" s="708"/>
      <c r="L104" s="708"/>
      <c r="M104" s="708"/>
      <c r="N104" s="708"/>
      <c r="O104" s="708"/>
      <c r="P104" s="708"/>
      <c r="Q104" s="708"/>
      <c r="R104" s="708"/>
      <c r="S104" s="708"/>
      <c r="T104" s="708"/>
      <c r="U104" s="708"/>
      <c r="V104" s="708"/>
      <c r="W104" s="708"/>
      <c r="X104" s="708"/>
      <c r="Y104" s="708"/>
      <c r="Z104" s="708"/>
      <c r="AA104" s="708"/>
      <c r="AB104" s="708"/>
      <c r="AC104" s="708"/>
      <c r="AD104" s="708"/>
      <c r="AE104" s="708"/>
    </row>
    <row r="105" spans="1:31" x14ac:dyDescent="0.25">
      <c r="A105" s="708"/>
      <c r="B105" s="599" t="s">
        <v>1613</v>
      </c>
      <c r="C105" s="708"/>
      <c r="D105" s="708"/>
      <c r="E105" s="708"/>
      <c r="F105" s="708"/>
      <c r="G105" s="708"/>
      <c r="H105" s="708"/>
      <c r="I105" s="708"/>
      <c r="J105" s="708"/>
      <c r="K105" s="708"/>
      <c r="L105" s="708"/>
      <c r="M105" s="708"/>
      <c r="N105" s="708"/>
      <c r="O105" s="708"/>
      <c r="P105" s="708"/>
      <c r="Q105" s="708"/>
      <c r="R105" s="708"/>
      <c r="S105" s="708"/>
      <c r="T105" s="708"/>
      <c r="U105" s="708"/>
      <c r="V105" s="708"/>
      <c r="W105" s="708"/>
      <c r="X105" s="708"/>
      <c r="Y105" s="708"/>
      <c r="Z105" s="708"/>
      <c r="AA105" s="708"/>
      <c r="AB105" s="708"/>
      <c r="AC105" s="708"/>
      <c r="AD105" s="708"/>
      <c r="AE105" s="708"/>
    </row>
    <row r="106" spans="1:31" x14ac:dyDescent="0.25">
      <c r="A106" s="708"/>
      <c r="B106" s="599" t="s">
        <v>1612</v>
      </c>
      <c r="C106" s="708"/>
      <c r="D106" s="708"/>
      <c r="E106" s="708"/>
      <c r="F106" s="708"/>
      <c r="G106" s="708"/>
      <c r="H106" s="708"/>
      <c r="I106" s="708"/>
      <c r="J106" s="708"/>
      <c r="K106" s="708"/>
      <c r="L106" s="708"/>
      <c r="M106" s="708"/>
      <c r="N106" s="708"/>
      <c r="O106" s="708"/>
      <c r="P106" s="708"/>
      <c r="Q106" s="708"/>
      <c r="R106" s="708"/>
      <c r="S106" s="708"/>
      <c r="T106" s="708"/>
      <c r="U106" s="708"/>
      <c r="V106" s="708"/>
      <c r="W106" s="708"/>
      <c r="X106" s="708"/>
      <c r="Y106" s="708"/>
      <c r="Z106" s="708"/>
      <c r="AA106" s="708"/>
      <c r="AB106" s="708"/>
      <c r="AC106" s="708"/>
      <c r="AD106" s="708"/>
      <c r="AE106" s="708"/>
    </row>
    <row r="107" spans="1:31" x14ac:dyDescent="0.25">
      <c r="A107" s="708"/>
      <c r="B107" s="599" t="s">
        <v>1611</v>
      </c>
      <c r="C107" s="708"/>
      <c r="D107" s="708"/>
      <c r="E107" s="708"/>
      <c r="F107" s="708"/>
      <c r="G107" s="708"/>
      <c r="H107" s="708"/>
      <c r="I107" s="708"/>
      <c r="J107" s="708"/>
      <c r="K107" s="708"/>
      <c r="L107" s="708"/>
      <c r="M107" s="708"/>
      <c r="N107" s="708"/>
      <c r="O107" s="708"/>
      <c r="P107" s="708"/>
      <c r="Q107" s="708"/>
      <c r="R107" s="708"/>
      <c r="S107" s="708"/>
      <c r="T107" s="708"/>
      <c r="U107" s="708"/>
      <c r="V107" s="708"/>
      <c r="W107" s="708"/>
      <c r="X107" s="708"/>
      <c r="Y107" s="708"/>
      <c r="Z107" s="708"/>
      <c r="AA107" s="708"/>
      <c r="AB107" s="708"/>
      <c r="AC107" s="708"/>
      <c r="AD107" s="708"/>
      <c r="AE107" s="708"/>
    </row>
    <row r="108" spans="1:31" x14ac:dyDescent="0.25">
      <c r="A108" s="708"/>
      <c r="B108" s="599" t="s">
        <v>1610</v>
      </c>
      <c r="C108" s="708"/>
      <c r="D108" s="708"/>
      <c r="E108" s="708"/>
      <c r="F108" s="708"/>
      <c r="G108" s="708"/>
      <c r="H108" s="708"/>
      <c r="I108" s="708"/>
      <c r="J108" s="708"/>
      <c r="K108" s="708"/>
      <c r="L108" s="708"/>
      <c r="M108" s="708"/>
      <c r="N108" s="708"/>
      <c r="O108" s="708"/>
      <c r="P108" s="708"/>
      <c r="Q108" s="708"/>
      <c r="R108" s="708"/>
      <c r="S108" s="708"/>
      <c r="T108" s="708"/>
      <c r="U108" s="708"/>
      <c r="V108" s="708"/>
      <c r="W108" s="708"/>
      <c r="X108" s="708"/>
      <c r="Y108" s="708"/>
      <c r="Z108" s="708"/>
      <c r="AA108" s="708"/>
      <c r="AB108" s="708"/>
      <c r="AC108" s="708"/>
      <c r="AD108" s="708"/>
      <c r="AE108" s="708"/>
    </row>
    <row r="109" spans="1:31" x14ac:dyDescent="0.25">
      <c r="A109" s="708"/>
      <c r="B109" s="599" t="s">
        <v>1609</v>
      </c>
      <c r="C109" s="708"/>
      <c r="D109" s="708"/>
      <c r="E109" s="708"/>
      <c r="F109" s="708"/>
      <c r="G109" s="708"/>
      <c r="H109" s="708"/>
      <c r="I109" s="708"/>
      <c r="J109" s="708"/>
      <c r="K109" s="708"/>
      <c r="L109" s="708"/>
      <c r="M109" s="708"/>
      <c r="N109" s="708"/>
      <c r="O109" s="708"/>
      <c r="P109" s="708"/>
      <c r="Q109" s="708"/>
      <c r="R109" s="708"/>
      <c r="S109" s="708"/>
      <c r="T109" s="708"/>
      <c r="U109" s="708"/>
      <c r="V109" s="708"/>
      <c r="W109" s="708"/>
      <c r="X109" s="708"/>
      <c r="Y109" s="708"/>
      <c r="Z109" s="708"/>
      <c r="AA109" s="708"/>
      <c r="AB109" s="708"/>
      <c r="AC109" s="708"/>
      <c r="AD109" s="708"/>
      <c r="AE109" s="708"/>
    </row>
    <row r="110" spans="1:31" x14ac:dyDescent="0.25">
      <c r="A110" s="708"/>
      <c r="B110" s="599" t="s">
        <v>1608</v>
      </c>
      <c r="C110" s="708"/>
      <c r="D110" s="708"/>
      <c r="E110" s="708"/>
      <c r="F110" s="708"/>
      <c r="G110" s="708"/>
      <c r="H110" s="708"/>
      <c r="I110" s="708"/>
      <c r="J110" s="708"/>
      <c r="K110" s="708"/>
      <c r="L110" s="708"/>
      <c r="M110" s="708"/>
      <c r="N110" s="708"/>
      <c r="O110" s="708"/>
      <c r="P110" s="708"/>
      <c r="Q110" s="708"/>
      <c r="R110" s="708"/>
      <c r="S110" s="708"/>
      <c r="T110" s="708"/>
      <c r="U110" s="708"/>
      <c r="V110" s="708"/>
      <c r="W110" s="708"/>
      <c r="X110" s="708"/>
      <c r="Y110" s="708"/>
      <c r="Z110" s="708"/>
      <c r="AA110" s="708"/>
      <c r="AB110" s="708"/>
      <c r="AC110" s="708"/>
      <c r="AD110" s="708"/>
      <c r="AE110" s="708"/>
    </row>
    <row r="111" spans="1:31" x14ac:dyDescent="0.25">
      <c r="A111" s="708"/>
      <c r="B111" s="599"/>
      <c r="C111" s="708"/>
      <c r="D111" s="708"/>
      <c r="E111" s="708"/>
      <c r="F111" s="708"/>
      <c r="G111" s="708"/>
      <c r="H111" s="708"/>
      <c r="I111" s="708"/>
      <c r="J111" s="708"/>
      <c r="K111" s="708"/>
      <c r="L111" s="708"/>
      <c r="M111" s="708"/>
      <c r="N111" s="708"/>
      <c r="O111" s="708"/>
      <c r="P111" s="708"/>
      <c r="Q111" s="708"/>
      <c r="R111" s="708"/>
      <c r="S111" s="708"/>
      <c r="T111" s="708"/>
      <c r="U111" s="708"/>
      <c r="V111" s="708"/>
      <c r="W111" s="708"/>
      <c r="X111" s="708"/>
      <c r="Y111" s="708"/>
      <c r="Z111" s="708"/>
      <c r="AA111" s="708"/>
      <c r="AB111" s="708"/>
      <c r="AC111" s="708"/>
      <c r="AD111" s="708"/>
      <c r="AE111" s="708"/>
    </row>
    <row r="112" spans="1:31" x14ac:dyDescent="0.25">
      <c r="A112" s="708"/>
      <c r="B112" s="599"/>
      <c r="C112" s="708"/>
      <c r="D112" s="708"/>
      <c r="E112" s="708"/>
      <c r="F112" s="708"/>
      <c r="G112" s="708"/>
      <c r="H112" s="708"/>
      <c r="I112" s="708"/>
      <c r="J112" s="708"/>
      <c r="K112" s="708"/>
      <c r="L112" s="708"/>
      <c r="M112" s="708"/>
      <c r="N112" s="708"/>
      <c r="O112" s="708"/>
      <c r="P112" s="708"/>
      <c r="Q112" s="708"/>
      <c r="R112" s="708"/>
      <c r="S112" s="708"/>
      <c r="T112" s="708"/>
      <c r="U112" s="708"/>
      <c r="V112" s="708"/>
      <c r="W112" s="708"/>
      <c r="X112" s="708"/>
      <c r="Y112" s="708"/>
      <c r="Z112" s="708"/>
      <c r="AA112" s="708"/>
      <c r="AB112" s="708"/>
      <c r="AC112" s="708"/>
      <c r="AD112" s="708"/>
      <c r="AE112" s="708"/>
    </row>
    <row r="113" spans="1:31" x14ac:dyDescent="0.25">
      <c r="A113" s="708"/>
      <c r="B113" s="708"/>
      <c r="C113" s="708"/>
      <c r="D113" s="708"/>
      <c r="E113" s="708"/>
      <c r="F113" s="708"/>
      <c r="G113" s="708"/>
      <c r="H113" s="708"/>
      <c r="I113" s="708"/>
      <c r="J113" s="708"/>
      <c r="K113" s="708"/>
      <c r="L113" s="708"/>
      <c r="M113" s="708"/>
      <c r="N113" s="708"/>
      <c r="O113" s="708"/>
      <c r="P113" s="708"/>
      <c r="Q113" s="708"/>
      <c r="R113" s="708"/>
      <c r="S113" s="708"/>
      <c r="T113" s="708"/>
      <c r="U113" s="708"/>
      <c r="V113" s="708"/>
      <c r="W113" s="708"/>
      <c r="X113" s="708"/>
      <c r="Y113" s="708"/>
      <c r="Z113" s="708"/>
      <c r="AA113" s="708"/>
      <c r="AB113" s="708"/>
      <c r="AC113" s="708"/>
      <c r="AD113" s="708"/>
      <c r="AE113" s="708"/>
    </row>
    <row r="114" spans="1:31" ht="18" x14ac:dyDescent="0.25">
      <c r="A114" s="614" t="s">
        <v>1589</v>
      </c>
      <c r="B114" s="708"/>
      <c r="C114" s="708"/>
      <c r="D114" s="708"/>
      <c r="E114" s="708"/>
      <c r="F114" s="708"/>
      <c r="G114" s="708"/>
      <c r="H114" s="708"/>
      <c r="I114" s="708"/>
      <c r="J114" s="708"/>
      <c r="K114" s="708"/>
      <c r="L114" s="708"/>
      <c r="M114" s="708"/>
      <c r="N114" s="708"/>
      <c r="O114" s="708"/>
      <c r="P114" s="708"/>
      <c r="Q114" s="708"/>
      <c r="R114" s="708"/>
      <c r="S114" s="708"/>
      <c r="T114" s="708"/>
      <c r="U114" s="708"/>
      <c r="V114" s="708"/>
      <c r="W114" s="708"/>
      <c r="X114" s="708"/>
      <c r="Y114" s="708"/>
      <c r="Z114" s="708"/>
      <c r="AA114" s="708"/>
      <c r="AB114" s="708"/>
      <c r="AC114" s="708"/>
      <c r="AD114" s="708"/>
      <c r="AE114" s="708"/>
    </row>
    <row r="115" spans="1:31" ht="15.75" thickBot="1" x14ac:dyDescent="0.3">
      <c r="A115" s="606" t="s">
        <v>1588</v>
      </c>
      <c r="B115" s="708"/>
      <c r="C115" s="708"/>
      <c r="D115" s="708"/>
      <c r="E115" s="708"/>
      <c r="F115" s="708"/>
      <c r="G115" s="708"/>
      <c r="H115" s="708"/>
      <c r="I115" s="708"/>
      <c r="J115" s="708"/>
      <c r="K115" s="708"/>
      <c r="L115" s="708"/>
      <c r="M115" s="708"/>
      <c r="N115" s="708"/>
      <c r="O115" s="708"/>
      <c r="P115" s="708"/>
      <c r="Q115" s="708"/>
      <c r="R115" s="708"/>
      <c r="S115" s="708"/>
      <c r="T115" s="708"/>
      <c r="U115" s="708"/>
      <c r="V115" s="708"/>
      <c r="W115" s="708"/>
      <c r="X115" s="708"/>
      <c r="Y115" s="708"/>
      <c r="Z115" s="708"/>
      <c r="AA115" s="708"/>
      <c r="AB115" s="708"/>
      <c r="AC115" s="708"/>
      <c r="AD115" s="708"/>
      <c r="AE115" s="708"/>
    </row>
    <row r="116" spans="1:31" x14ac:dyDescent="0.25">
      <c r="A116" s="726" t="s">
        <v>720</v>
      </c>
      <c r="B116" s="725" t="s">
        <v>1587</v>
      </c>
      <c r="C116" s="725" t="s">
        <v>1586</v>
      </c>
      <c r="D116" s="725" t="s">
        <v>1585</v>
      </c>
      <c r="E116" s="724" t="s">
        <v>1584</v>
      </c>
      <c r="F116" s="724" t="s">
        <v>1583</v>
      </c>
      <c r="G116" s="724" t="s">
        <v>1582</v>
      </c>
      <c r="H116" s="724" t="s">
        <v>847</v>
      </c>
      <c r="I116" s="724" t="s">
        <v>859</v>
      </c>
      <c r="J116" s="723" t="s">
        <v>1581</v>
      </c>
      <c r="K116" s="722" t="s">
        <v>735</v>
      </c>
      <c r="L116" s="708"/>
      <c r="M116" s="708"/>
      <c r="N116" s="708"/>
      <c r="O116" s="708"/>
      <c r="P116" s="708"/>
      <c r="Q116" s="708"/>
      <c r="R116" s="708"/>
      <c r="S116" s="708"/>
      <c r="T116" s="708"/>
      <c r="U116" s="708"/>
      <c r="V116" s="708"/>
      <c r="W116" s="708"/>
      <c r="X116" s="708"/>
      <c r="Y116" s="708"/>
      <c r="Z116" s="708"/>
      <c r="AA116" s="708"/>
      <c r="AB116" s="708"/>
      <c r="AC116" s="708"/>
      <c r="AD116" s="708"/>
      <c r="AE116" s="708"/>
    </row>
    <row r="117" spans="1:31" ht="15.75" thickBot="1" x14ac:dyDescent="0.3">
      <c r="A117" s="721"/>
      <c r="B117" s="720"/>
      <c r="C117" s="720" t="s">
        <v>1580</v>
      </c>
      <c r="D117" s="720" t="s">
        <v>743</v>
      </c>
      <c r="E117" s="719" t="s">
        <v>742</v>
      </c>
      <c r="F117" s="719" t="s">
        <v>1579</v>
      </c>
      <c r="G117" s="719" t="s">
        <v>864</v>
      </c>
      <c r="H117" s="719" t="s">
        <v>1578</v>
      </c>
      <c r="I117" s="719" t="s">
        <v>868</v>
      </c>
      <c r="J117" s="719" t="s">
        <v>1577</v>
      </c>
      <c r="K117" s="718"/>
      <c r="L117" s="708"/>
      <c r="M117" s="708"/>
      <c r="N117" s="708"/>
      <c r="O117" s="708"/>
      <c r="P117" s="708"/>
      <c r="Q117" s="708"/>
      <c r="R117" s="708"/>
      <c r="S117" s="708"/>
      <c r="T117" s="708"/>
      <c r="U117" s="708"/>
      <c r="V117" s="708"/>
      <c r="W117" s="708"/>
      <c r="X117" s="708"/>
      <c r="Y117" s="708"/>
      <c r="Z117" s="708"/>
      <c r="AA117" s="708"/>
      <c r="AB117" s="708"/>
      <c r="AC117" s="708"/>
      <c r="AD117" s="708"/>
      <c r="AE117" s="708"/>
    </row>
    <row r="118" spans="1:31" x14ac:dyDescent="0.25">
      <c r="A118" s="717"/>
      <c r="B118" s="716"/>
      <c r="C118" s="716"/>
      <c r="D118" s="716"/>
      <c r="E118" s="716"/>
      <c r="F118" s="716"/>
      <c r="G118" s="716"/>
      <c r="H118" s="716"/>
      <c r="I118" s="716"/>
      <c r="J118" s="716"/>
      <c r="K118" s="715"/>
      <c r="L118" s="708"/>
      <c r="M118" s="708"/>
      <c r="N118" s="708"/>
      <c r="O118" s="708"/>
      <c r="P118" s="708"/>
      <c r="Q118" s="708"/>
      <c r="R118" s="708"/>
      <c r="S118" s="708"/>
      <c r="T118" s="708"/>
      <c r="U118" s="708"/>
      <c r="V118" s="708"/>
      <c r="W118" s="708"/>
      <c r="X118" s="708"/>
      <c r="Y118" s="708"/>
      <c r="Z118" s="708"/>
      <c r="AA118" s="708"/>
      <c r="AB118" s="708"/>
      <c r="AC118" s="708"/>
      <c r="AD118" s="708"/>
      <c r="AE118" s="708"/>
    </row>
    <row r="119" spans="1:31" x14ac:dyDescent="0.25">
      <c r="A119" s="714"/>
      <c r="B119" s="713"/>
      <c r="C119" s="713"/>
      <c r="D119" s="713"/>
      <c r="E119" s="713"/>
      <c r="F119" s="713"/>
      <c r="G119" s="713"/>
      <c r="H119" s="713"/>
      <c r="I119" s="713"/>
      <c r="J119" s="713"/>
      <c r="K119" s="712"/>
      <c r="L119" s="708"/>
      <c r="M119" s="708"/>
      <c r="N119" s="708"/>
      <c r="O119" s="708"/>
      <c r="P119" s="708"/>
      <c r="Q119" s="708"/>
      <c r="R119" s="708"/>
      <c r="S119" s="708"/>
      <c r="T119" s="708"/>
      <c r="U119" s="708"/>
      <c r="V119" s="708"/>
      <c r="W119" s="708"/>
      <c r="X119" s="708"/>
      <c r="Y119" s="708"/>
      <c r="Z119" s="708"/>
      <c r="AA119" s="708"/>
      <c r="AB119" s="708"/>
      <c r="AC119" s="708"/>
      <c r="AD119" s="708"/>
      <c r="AE119" s="708"/>
    </row>
    <row r="120" spans="1:31" ht="15.75" thickBot="1" x14ac:dyDescent="0.3">
      <c r="A120" s="711"/>
      <c r="B120" s="710"/>
      <c r="C120" s="710"/>
      <c r="D120" s="710"/>
      <c r="E120" s="710"/>
      <c r="F120" s="710"/>
      <c r="G120" s="710"/>
      <c r="H120" s="710"/>
      <c r="I120" s="710"/>
      <c r="J120" s="710"/>
      <c r="K120" s="709"/>
      <c r="L120" s="708"/>
      <c r="M120" s="708"/>
      <c r="N120" s="708"/>
      <c r="O120" s="708"/>
      <c r="P120" s="708"/>
      <c r="Q120" s="708"/>
      <c r="R120" s="708"/>
      <c r="S120" s="708"/>
      <c r="T120" s="708"/>
      <c r="U120" s="708"/>
      <c r="V120" s="708"/>
      <c r="W120" s="708"/>
      <c r="X120" s="708"/>
      <c r="Y120" s="708"/>
      <c r="Z120" s="708"/>
      <c r="AA120" s="708"/>
      <c r="AB120" s="708"/>
      <c r="AC120" s="708"/>
      <c r="AD120" s="708"/>
      <c r="AE120" s="708"/>
    </row>
    <row r="121" spans="1:31" x14ac:dyDescent="0.25">
      <c r="A121" s="708"/>
      <c r="B121" s="611" t="s">
        <v>750</v>
      </c>
      <c r="C121" s="708"/>
      <c r="D121" s="708"/>
      <c r="E121" s="708"/>
      <c r="F121" s="708"/>
      <c r="G121" s="708"/>
      <c r="H121" s="708"/>
      <c r="I121" s="708"/>
      <c r="J121" s="708"/>
      <c r="K121" s="708"/>
      <c r="L121" s="708"/>
      <c r="M121" s="708"/>
      <c r="N121" s="708"/>
      <c r="O121" s="708"/>
      <c r="P121" s="708"/>
      <c r="Q121" s="708"/>
      <c r="R121" s="708"/>
      <c r="S121" s="708"/>
      <c r="T121" s="708"/>
      <c r="U121" s="708"/>
      <c r="V121" s="708"/>
      <c r="W121" s="708"/>
      <c r="X121" s="708"/>
      <c r="Y121" s="708"/>
      <c r="Z121" s="708"/>
      <c r="AA121" s="708"/>
      <c r="AB121" s="708"/>
      <c r="AC121" s="708"/>
      <c r="AD121" s="708"/>
      <c r="AE121" s="708"/>
    </row>
    <row r="122" spans="1:31" ht="15.75" x14ac:dyDescent="0.3">
      <c r="A122" s="708"/>
      <c r="B122" s="599" t="s">
        <v>1576</v>
      </c>
      <c r="C122" s="708"/>
      <c r="D122" s="708"/>
      <c r="E122" s="708"/>
      <c r="F122" s="708"/>
      <c r="G122" s="708"/>
      <c r="H122" s="708"/>
      <c r="I122" s="708"/>
      <c r="J122" s="708"/>
      <c r="K122" s="708"/>
      <c r="L122" s="708"/>
      <c r="M122" s="708"/>
      <c r="N122" s="708"/>
      <c r="O122" s="708"/>
      <c r="P122" s="708"/>
      <c r="Q122" s="708"/>
      <c r="R122" s="708"/>
      <c r="S122" s="708"/>
      <c r="T122" s="708"/>
      <c r="U122" s="708"/>
      <c r="V122" s="708"/>
      <c r="W122" s="708"/>
      <c r="X122" s="708"/>
      <c r="Y122" s="708"/>
      <c r="Z122" s="708"/>
      <c r="AA122" s="708"/>
      <c r="AB122" s="708"/>
      <c r="AC122" s="708"/>
      <c r="AD122" s="708"/>
      <c r="AE122" s="708"/>
    </row>
    <row r="123" spans="1:31" ht="15.75" x14ac:dyDescent="0.3">
      <c r="A123" s="708"/>
      <c r="B123" s="599" t="s">
        <v>1575</v>
      </c>
      <c r="C123" s="708"/>
      <c r="D123" s="708"/>
      <c r="E123" s="708"/>
      <c r="F123" s="708"/>
      <c r="G123" s="708"/>
      <c r="H123" s="708"/>
      <c r="I123" s="708"/>
      <c r="J123" s="708"/>
      <c r="K123" s="708"/>
      <c r="L123" s="708"/>
      <c r="M123" s="708"/>
      <c r="N123" s="708"/>
      <c r="O123" s="708"/>
      <c r="P123" s="708"/>
      <c r="Q123" s="708"/>
      <c r="R123" s="708"/>
      <c r="S123" s="708"/>
      <c r="T123" s="708"/>
      <c r="U123" s="708"/>
      <c r="V123" s="708"/>
      <c r="W123" s="708"/>
      <c r="X123" s="708"/>
      <c r="Y123" s="708"/>
      <c r="Z123" s="708"/>
      <c r="AA123" s="708"/>
      <c r="AB123" s="708"/>
      <c r="AC123" s="708"/>
      <c r="AD123" s="708"/>
      <c r="AE123" s="708"/>
    </row>
    <row r="124" spans="1:31" ht="15.75" x14ac:dyDescent="0.3">
      <c r="A124" s="708"/>
      <c r="B124" s="599" t="s">
        <v>1574</v>
      </c>
      <c r="C124" s="708"/>
      <c r="D124" s="708"/>
      <c r="E124" s="708"/>
      <c r="F124" s="708"/>
      <c r="G124" s="708"/>
      <c r="H124" s="708"/>
      <c r="I124" s="708"/>
      <c r="J124" s="708"/>
      <c r="K124" s="708"/>
      <c r="L124" s="708"/>
      <c r="M124" s="708"/>
      <c r="N124" s="708"/>
      <c r="O124" s="708"/>
      <c r="P124" s="708"/>
      <c r="Q124" s="708"/>
      <c r="R124" s="708"/>
      <c r="S124" s="708"/>
      <c r="T124" s="708"/>
      <c r="U124" s="708"/>
      <c r="V124" s="708"/>
      <c r="W124" s="708"/>
      <c r="X124" s="708"/>
      <c r="Y124" s="708"/>
      <c r="Z124" s="708"/>
      <c r="AA124" s="708"/>
      <c r="AB124" s="708"/>
      <c r="AC124" s="708"/>
      <c r="AD124" s="708"/>
      <c r="AE124" s="708"/>
    </row>
    <row r="125" spans="1:31" ht="15.75" x14ac:dyDescent="0.3">
      <c r="A125" s="708"/>
      <c r="B125" s="599" t="s">
        <v>1573</v>
      </c>
      <c r="C125" s="708"/>
      <c r="D125" s="708"/>
      <c r="E125" s="708"/>
      <c r="F125" s="708"/>
      <c r="G125" s="708"/>
      <c r="H125" s="708"/>
      <c r="I125" s="708"/>
      <c r="J125" s="708"/>
      <c r="K125" s="708"/>
      <c r="L125" s="708"/>
      <c r="M125" s="708"/>
      <c r="N125" s="708"/>
      <c r="O125" s="708"/>
      <c r="P125" s="708"/>
      <c r="Q125" s="708"/>
      <c r="R125" s="708"/>
      <c r="S125" s="708"/>
      <c r="T125" s="708"/>
      <c r="U125" s="708"/>
      <c r="V125" s="708"/>
      <c r="W125" s="708"/>
      <c r="X125" s="708"/>
      <c r="Y125" s="708"/>
      <c r="Z125" s="708"/>
      <c r="AA125" s="708"/>
      <c r="AB125" s="708"/>
      <c r="AC125" s="708"/>
      <c r="AD125" s="708"/>
      <c r="AE125" s="708"/>
    </row>
    <row r="126" spans="1:31" x14ac:dyDescent="0.25">
      <c r="A126" s="708"/>
      <c r="B126" s="599" t="s">
        <v>1572</v>
      </c>
      <c r="C126" s="708"/>
      <c r="D126" s="708"/>
      <c r="E126" s="708"/>
      <c r="F126" s="708"/>
      <c r="G126" s="708"/>
      <c r="H126" s="708"/>
      <c r="I126" s="708"/>
      <c r="J126" s="708"/>
      <c r="K126" s="708"/>
      <c r="L126" s="708"/>
      <c r="M126" s="708"/>
      <c r="N126" s="708"/>
      <c r="O126" s="708"/>
      <c r="P126" s="708"/>
      <c r="Q126" s="708"/>
      <c r="R126" s="708"/>
      <c r="S126" s="708"/>
      <c r="T126" s="708"/>
      <c r="U126" s="708"/>
      <c r="V126" s="708"/>
      <c r="W126" s="708"/>
      <c r="X126" s="708"/>
      <c r="Y126" s="708"/>
      <c r="Z126" s="708"/>
      <c r="AA126" s="708"/>
      <c r="AB126" s="708"/>
      <c r="AC126" s="708"/>
      <c r="AD126" s="708"/>
      <c r="AE126" s="708"/>
    </row>
    <row r="127" spans="1:31" x14ac:dyDescent="0.25">
      <c r="A127" s="708"/>
      <c r="B127" s="599" t="s">
        <v>1571</v>
      </c>
      <c r="C127" s="708"/>
      <c r="D127" s="708"/>
      <c r="E127" s="708"/>
      <c r="F127" s="708"/>
      <c r="G127" s="708"/>
      <c r="H127" s="708"/>
      <c r="I127" s="708"/>
      <c r="J127" s="708"/>
      <c r="K127" s="708"/>
      <c r="L127" s="708"/>
      <c r="M127" s="708"/>
      <c r="N127" s="708"/>
      <c r="O127" s="708"/>
      <c r="P127" s="708"/>
      <c r="Q127" s="708"/>
      <c r="R127" s="708"/>
      <c r="S127" s="708"/>
      <c r="T127" s="708"/>
      <c r="U127" s="708"/>
      <c r="V127" s="708"/>
      <c r="W127" s="708"/>
      <c r="X127" s="708"/>
      <c r="Y127" s="708"/>
      <c r="Z127" s="708"/>
      <c r="AA127" s="708"/>
      <c r="AB127" s="708"/>
      <c r="AC127" s="708"/>
      <c r="AD127" s="708"/>
      <c r="AE127" s="708"/>
    </row>
    <row r="128" spans="1:31" x14ac:dyDescent="0.25">
      <c r="A128" s="708"/>
      <c r="B128" s="708"/>
      <c r="C128" s="708"/>
      <c r="D128" s="708"/>
      <c r="E128" s="708"/>
      <c r="F128" s="708"/>
      <c r="G128" s="708"/>
      <c r="H128" s="708"/>
      <c r="I128" s="708"/>
      <c r="J128" s="708"/>
      <c r="K128" s="708"/>
      <c r="L128" s="708"/>
      <c r="M128" s="708"/>
      <c r="N128" s="708"/>
      <c r="O128" s="708"/>
      <c r="P128" s="708"/>
      <c r="Q128" s="708"/>
      <c r="R128" s="708"/>
      <c r="S128" s="708"/>
      <c r="T128" s="708"/>
      <c r="U128" s="708"/>
      <c r="V128" s="708"/>
      <c r="W128" s="708"/>
      <c r="X128" s="708"/>
      <c r="Y128" s="708"/>
      <c r="Z128" s="708"/>
      <c r="AA128" s="708"/>
      <c r="AB128" s="708"/>
      <c r="AC128" s="708"/>
      <c r="AD128" s="708"/>
      <c r="AE128" s="708"/>
    </row>
  </sheetData>
  <mergeCells count="1">
    <mergeCell ref="Q45:S45"/>
  </mergeCells>
  <pageMargins left="0.98425196850393704" right="0.59055118110236227" top="0.78740157480314965" bottom="0.51181102362204722" header="0.31496062992125984" footer="0.31496062992125984"/>
  <pageSetup paperSize="8" scale="38" orientation="landscape" r:id="rId1"/>
  <headerFooter>
    <oddFooter>Strana &amp;P z &amp;N</oddFooter>
  </headerFooter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34"/>
  <sheetViews>
    <sheetView zoomScale="80" zoomScaleNormal="80" workbookViewId="0">
      <selection activeCell="N17" sqref="N17"/>
    </sheetView>
  </sheetViews>
  <sheetFormatPr defaultColWidth="9.42578125" defaultRowHeight="15" x14ac:dyDescent="0.2"/>
  <cols>
    <col min="1" max="4" width="12.5703125" style="601" customWidth="1"/>
    <col min="5" max="8" width="12.5703125" style="766" customWidth="1"/>
    <col min="9" max="9" width="10.5703125" style="601" customWidth="1"/>
    <col min="10" max="14" width="10.5703125" style="766" customWidth="1"/>
    <col min="15" max="18" width="8.5703125" style="766" customWidth="1"/>
    <col min="19" max="19" width="8.5703125" style="767" customWidth="1"/>
    <col min="20" max="20" width="8.5703125" style="601" customWidth="1"/>
    <col min="21" max="24" width="8.5703125" style="766" customWidth="1"/>
    <col min="25" max="25" width="8.5703125" style="765" customWidth="1"/>
    <col min="26" max="27" width="8.5703125" style="601" customWidth="1"/>
    <col min="28" max="16384" width="9.42578125" style="601"/>
  </cols>
  <sheetData>
    <row r="1" spans="1:27" x14ac:dyDescent="0.2">
      <c r="A1" s="793" t="s">
        <v>1682</v>
      </c>
      <c r="E1" s="601"/>
      <c r="F1" s="601"/>
      <c r="G1" s="601"/>
      <c r="I1" s="766"/>
      <c r="O1" s="601"/>
      <c r="S1" s="766"/>
      <c r="T1" s="766"/>
    </row>
    <row r="2" spans="1:27" ht="76.5" customHeight="1" x14ac:dyDescent="0.2">
      <c r="A2" s="1245" t="s">
        <v>1681</v>
      </c>
      <c r="B2" s="1245"/>
      <c r="C2" s="1245"/>
      <c r="D2" s="1245"/>
      <c r="E2" s="1245"/>
      <c r="F2" s="1245"/>
      <c r="G2" s="1245"/>
      <c r="H2" s="1245"/>
      <c r="I2" s="1245"/>
      <c r="J2" s="1245"/>
      <c r="K2" s="1245"/>
      <c r="L2" s="1245"/>
      <c r="M2" s="1245"/>
      <c r="N2" s="1245"/>
      <c r="O2" s="903"/>
      <c r="P2" s="903"/>
      <c r="Q2" s="903"/>
      <c r="R2" s="903"/>
      <c r="S2" s="903"/>
      <c r="T2" s="903"/>
      <c r="U2" s="903"/>
      <c r="V2" s="792"/>
      <c r="W2" s="792"/>
      <c r="X2" s="792"/>
      <c r="Y2" s="792"/>
      <c r="Z2" s="792"/>
      <c r="AA2" s="792"/>
    </row>
    <row r="3" spans="1:27" ht="20.25" customHeight="1" x14ac:dyDescent="0.3">
      <c r="A3" s="706"/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01"/>
      <c r="W3" s="601"/>
      <c r="X3" s="601"/>
      <c r="Y3" s="601"/>
    </row>
    <row r="4" spans="1:27" ht="20.25" x14ac:dyDescent="0.3">
      <c r="A4" s="706"/>
      <c r="B4" s="791"/>
      <c r="C4" s="791"/>
      <c r="D4" s="791"/>
      <c r="E4" s="791"/>
      <c r="F4" s="791"/>
      <c r="G4" s="791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01"/>
      <c r="W4" s="601"/>
      <c r="X4" s="601"/>
      <c r="Y4" s="601"/>
    </row>
    <row r="5" spans="1:27" ht="30" customHeight="1" thickBot="1" x14ac:dyDescent="0.25">
      <c r="A5" s="895" t="s">
        <v>1680</v>
      </c>
      <c r="B5" s="902"/>
      <c r="C5" s="902"/>
      <c r="D5" s="902"/>
      <c r="E5" s="902"/>
      <c r="F5" s="902"/>
      <c r="G5" s="902"/>
      <c r="H5" s="902"/>
      <c r="I5" s="902"/>
      <c r="J5" s="902"/>
      <c r="K5" s="902"/>
      <c r="L5" s="902"/>
      <c r="M5" s="902"/>
      <c r="N5" s="902"/>
      <c r="O5" s="902"/>
      <c r="P5" s="902"/>
      <c r="Q5" s="902"/>
      <c r="R5" s="902"/>
      <c r="S5" s="902"/>
      <c r="T5" s="902"/>
      <c r="U5" s="902"/>
      <c r="V5" s="601"/>
      <c r="W5" s="601"/>
      <c r="X5" s="601"/>
      <c r="Y5" s="601"/>
    </row>
    <row r="6" spans="1:27" ht="30" customHeight="1" x14ac:dyDescent="0.2">
      <c r="A6" s="1208" t="s">
        <v>784</v>
      </c>
      <c r="B6" s="1246"/>
      <c r="C6" s="1246"/>
      <c r="D6" s="1246"/>
      <c r="E6" s="1246"/>
      <c r="F6" s="1246"/>
      <c r="G6" s="1247"/>
      <c r="H6" s="1241" t="s">
        <v>785</v>
      </c>
      <c r="I6" s="1242"/>
      <c r="J6" s="1242"/>
      <c r="K6" s="1242"/>
      <c r="L6" s="1242"/>
      <c r="M6" s="1242"/>
      <c r="N6" s="1243"/>
      <c r="O6" s="1241" t="s">
        <v>786</v>
      </c>
      <c r="P6" s="1242"/>
      <c r="Q6" s="1242"/>
      <c r="R6" s="1242"/>
      <c r="S6" s="1242"/>
      <c r="T6" s="1242"/>
      <c r="U6" s="1243"/>
      <c r="V6" s="601"/>
      <c r="W6" s="601"/>
      <c r="X6" s="601"/>
      <c r="Y6" s="601"/>
    </row>
    <row r="7" spans="1:27" ht="30" customHeight="1" x14ac:dyDescent="0.2">
      <c r="A7" s="790" t="s">
        <v>787</v>
      </c>
      <c r="B7" s="789" t="s">
        <v>788</v>
      </c>
      <c r="C7" s="789" t="s">
        <v>789</v>
      </c>
      <c r="D7" s="789" t="s">
        <v>790</v>
      </c>
      <c r="E7" s="789" t="s">
        <v>1596</v>
      </c>
      <c r="F7" s="789" t="s">
        <v>1595</v>
      </c>
      <c r="G7" s="788" t="s">
        <v>1594</v>
      </c>
      <c r="H7" s="790" t="s">
        <v>787</v>
      </c>
      <c r="I7" s="789" t="s">
        <v>788</v>
      </c>
      <c r="J7" s="789" t="s">
        <v>789</v>
      </c>
      <c r="K7" s="789" t="s">
        <v>790</v>
      </c>
      <c r="L7" s="789" t="s">
        <v>1596</v>
      </c>
      <c r="M7" s="789" t="s">
        <v>1595</v>
      </c>
      <c r="N7" s="788" t="s">
        <v>1594</v>
      </c>
      <c r="O7" s="790" t="s">
        <v>787</v>
      </c>
      <c r="P7" s="789" t="s">
        <v>788</v>
      </c>
      <c r="Q7" s="789" t="s">
        <v>789</v>
      </c>
      <c r="R7" s="789" t="s">
        <v>790</v>
      </c>
      <c r="S7" s="789" t="s">
        <v>1596</v>
      </c>
      <c r="T7" s="789" t="s">
        <v>1595</v>
      </c>
      <c r="U7" s="788" t="s">
        <v>1594</v>
      </c>
      <c r="V7" s="601"/>
      <c r="W7" s="601"/>
      <c r="X7" s="601"/>
      <c r="Y7" s="601"/>
    </row>
    <row r="8" spans="1:27" ht="30" customHeight="1" thickBot="1" x14ac:dyDescent="0.25">
      <c r="A8" s="787" t="s">
        <v>791</v>
      </c>
      <c r="B8" s="786" t="s">
        <v>792</v>
      </c>
      <c r="C8" s="786" t="s">
        <v>791</v>
      </c>
      <c r="D8" s="786" t="s">
        <v>792</v>
      </c>
      <c r="E8" s="786"/>
      <c r="F8" s="786"/>
      <c r="G8" s="785"/>
      <c r="H8" s="787" t="s">
        <v>791</v>
      </c>
      <c r="I8" s="786" t="s">
        <v>792</v>
      </c>
      <c r="J8" s="786" t="s">
        <v>791</v>
      </c>
      <c r="K8" s="786" t="s">
        <v>792</v>
      </c>
      <c r="L8" s="786"/>
      <c r="M8" s="786"/>
      <c r="N8" s="785"/>
      <c r="O8" s="787" t="s">
        <v>791</v>
      </c>
      <c r="P8" s="786" t="s">
        <v>792</v>
      </c>
      <c r="Q8" s="786" t="s">
        <v>791</v>
      </c>
      <c r="R8" s="786" t="s">
        <v>792</v>
      </c>
      <c r="S8" s="786"/>
      <c r="T8" s="786"/>
      <c r="U8" s="785"/>
      <c r="V8" s="601"/>
      <c r="W8" s="601"/>
      <c r="X8" s="601"/>
      <c r="Y8" s="601"/>
    </row>
    <row r="9" spans="1:27" ht="44.25" customHeight="1" thickBot="1" x14ac:dyDescent="0.3">
      <c r="A9" s="894"/>
      <c r="B9" s="893"/>
      <c r="C9" s="893"/>
      <c r="D9" s="893"/>
      <c r="E9" s="893"/>
      <c r="F9" s="893"/>
      <c r="G9" s="901"/>
      <c r="H9" s="900"/>
      <c r="I9" s="899"/>
      <c r="J9" s="898"/>
      <c r="K9" s="898"/>
      <c r="L9" s="898"/>
      <c r="M9" s="898"/>
      <c r="N9" s="897"/>
      <c r="O9" s="900"/>
      <c r="P9" s="899"/>
      <c r="Q9" s="898"/>
      <c r="R9" s="898"/>
      <c r="S9" s="898"/>
      <c r="T9" s="898"/>
      <c r="U9" s="897"/>
      <c r="V9" s="601"/>
      <c r="W9" s="601"/>
      <c r="X9" s="601"/>
      <c r="Y9" s="601"/>
    </row>
    <row r="10" spans="1:27" x14ac:dyDescent="0.2">
      <c r="A10" s="611" t="s">
        <v>793</v>
      </c>
      <c r="E10" s="601"/>
      <c r="F10" s="601"/>
      <c r="G10" s="601"/>
      <c r="H10" s="601"/>
      <c r="I10" s="609"/>
      <c r="J10" s="609"/>
      <c r="K10" s="609"/>
      <c r="L10" s="609"/>
      <c r="M10" s="609"/>
      <c r="N10" s="609"/>
      <c r="P10" s="601"/>
      <c r="S10" s="766"/>
      <c r="T10" s="766"/>
    </row>
    <row r="11" spans="1:27" ht="15.75" x14ac:dyDescent="0.3">
      <c r="A11" s="601" t="s">
        <v>794</v>
      </c>
      <c r="E11" s="601"/>
      <c r="F11" s="601"/>
      <c r="G11" s="601"/>
      <c r="H11" s="601"/>
      <c r="J11" s="601"/>
      <c r="K11" s="601"/>
      <c r="L11" s="601"/>
      <c r="M11" s="601"/>
      <c r="N11" s="601"/>
      <c r="O11" s="601"/>
      <c r="P11" s="601"/>
      <c r="Q11" s="601"/>
      <c r="R11" s="601"/>
      <c r="S11" s="601"/>
      <c r="U11" s="601"/>
      <c r="V11" s="601"/>
      <c r="W11" s="601"/>
      <c r="X11" s="601"/>
      <c r="Y11" s="601"/>
    </row>
    <row r="12" spans="1:27" ht="15.75" x14ac:dyDescent="0.3">
      <c r="A12" s="601" t="s">
        <v>795</v>
      </c>
      <c r="E12" s="601"/>
      <c r="F12" s="601"/>
      <c r="G12" s="601"/>
      <c r="H12" s="601"/>
      <c r="J12" s="601"/>
      <c r="K12" s="601"/>
      <c r="L12" s="601"/>
      <c r="M12" s="601"/>
      <c r="N12" s="601"/>
      <c r="O12" s="601"/>
      <c r="P12" s="601"/>
      <c r="Q12" s="601"/>
      <c r="R12" s="601"/>
      <c r="S12" s="601"/>
      <c r="U12" s="601"/>
      <c r="V12" s="601"/>
      <c r="W12" s="601"/>
      <c r="X12" s="601"/>
      <c r="Y12" s="601"/>
    </row>
    <row r="13" spans="1:27" ht="12.75" x14ac:dyDescent="0.2">
      <c r="A13" s="601" t="s">
        <v>1593</v>
      </c>
      <c r="E13" s="601"/>
      <c r="F13" s="601"/>
      <c r="G13" s="601"/>
      <c r="H13" s="601"/>
      <c r="J13" s="601"/>
      <c r="K13" s="601"/>
      <c r="L13" s="601"/>
      <c r="M13" s="601"/>
      <c r="N13" s="601"/>
      <c r="O13" s="601"/>
      <c r="P13" s="601"/>
      <c r="Q13" s="601"/>
      <c r="R13" s="601"/>
      <c r="S13" s="601"/>
      <c r="U13" s="601"/>
      <c r="V13" s="601"/>
      <c r="W13" s="601"/>
      <c r="X13" s="601"/>
      <c r="Y13" s="601"/>
    </row>
    <row r="14" spans="1:27" x14ac:dyDescent="0.2">
      <c r="A14" s="601" t="s">
        <v>1592</v>
      </c>
      <c r="E14" s="601"/>
      <c r="F14" s="601"/>
      <c r="G14" s="601"/>
      <c r="H14" s="601"/>
      <c r="J14" s="601"/>
      <c r="K14" s="601"/>
      <c r="L14" s="601"/>
      <c r="M14" s="601"/>
      <c r="S14" s="766"/>
      <c r="T14" s="766"/>
      <c r="W14" s="765"/>
      <c r="X14" s="601"/>
      <c r="Y14" s="601"/>
    </row>
    <row r="15" spans="1:27" x14ac:dyDescent="0.2">
      <c r="A15" s="601" t="s">
        <v>1591</v>
      </c>
      <c r="E15" s="601"/>
      <c r="F15" s="601"/>
      <c r="G15" s="601"/>
      <c r="H15" s="601"/>
      <c r="J15" s="601"/>
      <c r="K15" s="601"/>
      <c r="L15" s="601"/>
      <c r="M15" s="601"/>
      <c r="S15" s="766"/>
      <c r="T15" s="766"/>
      <c r="W15" s="765"/>
      <c r="X15" s="601"/>
      <c r="Y15" s="601"/>
    </row>
    <row r="16" spans="1:27" x14ac:dyDescent="0.2">
      <c r="A16" s="769"/>
      <c r="E16" s="601"/>
      <c r="F16" s="601"/>
      <c r="G16" s="601"/>
      <c r="H16" s="601"/>
      <c r="J16" s="601"/>
      <c r="K16" s="601"/>
      <c r="L16" s="601"/>
      <c r="M16" s="601"/>
      <c r="S16" s="766"/>
      <c r="T16" s="766"/>
      <c r="W16" s="765"/>
      <c r="X16" s="601"/>
      <c r="Y16" s="601"/>
    </row>
    <row r="17" spans="1:25" ht="15.75" x14ac:dyDescent="0.25">
      <c r="A17" s="765"/>
      <c r="B17" s="896"/>
      <c r="C17" s="896"/>
      <c r="D17" s="896"/>
      <c r="E17" s="896"/>
      <c r="F17" s="896"/>
      <c r="G17" s="896"/>
      <c r="H17" s="608"/>
      <c r="I17" s="608"/>
      <c r="J17" s="608"/>
      <c r="K17" s="608"/>
      <c r="L17" s="608"/>
      <c r="M17" s="608"/>
      <c r="N17" s="601"/>
      <c r="S17" s="765"/>
      <c r="U17" s="601"/>
      <c r="V17" s="601"/>
      <c r="W17" s="601"/>
      <c r="X17" s="601"/>
      <c r="Y17" s="601"/>
    </row>
    <row r="18" spans="1:25" ht="16.5" thickBot="1" x14ac:dyDescent="0.25">
      <c r="A18" s="895" t="s">
        <v>1679</v>
      </c>
      <c r="E18" s="601"/>
      <c r="F18" s="601"/>
      <c r="G18" s="601"/>
      <c r="I18" s="766"/>
      <c r="N18" s="601"/>
      <c r="O18" s="601"/>
      <c r="P18" s="601"/>
      <c r="Q18" s="601"/>
      <c r="R18" s="601"/>
      <c r="S18" s="769"/>
      <c r="U18" s="601"/>
      <c r="V18" s="601"/>
      <c r="W18" s="601"/>
      <c r="X18" s="601"/>
      <c r="Y18" s="601"/>
    </row>
    <row r="19" spans="1:25" ht="20.25" x14ac:dyDescent="0.2">
      <c r="A19" s="1208" t="s">
        <v>784</v>
      </c>
      <c r="B19" s="1209"/>
      <c r="C19" s="1209"/>
      <c r="D19" s="1244"/>
      <c r="E19" s="1208" t="s">
        <v>785</v>
      </c>
      <c r="F19" s="1209"/>
      <c r="G19" s="1209"/>
      <c r="H19" s="1244"/>
      <c r="I19" s="1208" t="s">
        <v>786</v>
      </c>
      <c r="J19" s="1209"/>
      <c r="K19" s="1209"/>
      <c r="L19" s="1244"/>
      <c r="M19" s="767"/>
      <c r="N19" s="601"/>
      <c r="S19" s="765"/>
      <c r="U19" s="601"/>
      <c r="V19" s="601"/>
      <c r="W19" s="601"/>
      <c r="X19" s="601"/>
      <c r="Y19" s="601"/>
    </row>
    <row r="20" spans="1:25" ht="18.75" x14ac:dyDescent="0.2">
      <c r="A20" s="790" t="s">
        <v>787</v>
      </c>
      <c r="B20" s="789" t="s">
        <v>788</v>
      </c>
      <c r="C20" s="789" t="s">
        <v>789</v>
      </c>
      <c r="D20" s="788" t="s">
        <v>790</v>
      </c>
      <c r="E20" s="790" t="s">
        <v>787</v>
      </c>
      <c r="F20" s="789" t="s">
        <v>788</v>
      </c>
      <c r="G20" s="789" t="s">
        <v>789</v>
      </c>
      <c r="H20" s="788" t="s">
        <v>790</v>
      </c>
      <c r="I20" s="790" t="s">
        <v>787</v>
      </c>
      <c r="J20" s="789" t="s">
        <v>788</v>
      </c>
      <c r="K20" s="789" t="s">
        <v>789</v>
      </c>
      <c r="L20" s="788" t="s">
        <v>790</v>
      </c>
      <c r="M20" s="767"/>
      <c r="N20" s="601"/>
      <c r="S20" s="765"/>
      <c r="U20" s="601"/>
      <c r="V20" s="601"/>
      <c r="W20" s="601"/>
      <c r="X20" s="601"/>
      <c r="Y20" s="601"/>
    </row>
    <row r="21" spans="1:25" ht="15.75" thickBot="1" x14ac:dyDescent="0.25">
      <c r="A21" s="787" t="s">
        <v>791</v>
      </c>
      <c r="B21" s="786" t="s">
        <v>792</v>
      </c>
      <c r="C21" s="786" t="s">
        <v>791</v>
      </c>
      <c r="D21" s="785" t="s">
        <v>792</v>
      </c>
      <c r="E21" s="787" t="s">
        <v>791</v>
      </c>
      <c r="F21" s="786" t="s">
        <v>792</v>
      </c>
      <c r="G21" s="786" t="s">
        <v>791</v>
      </c>
      <c r="H21" s="785" t="s">
        <v>792</v>
      </c>
      <c r="I21" s="787" t="s">
        <v>791</v>
      </c>
      <c r="J21" s="786" t="s">
        <v>792</v>
      </c>
      <c r="K21" s="786" t="s">
        <v>791</v>
      </c>
      <c r="L21" s="785" t="s">
        <v>792</v>
      </c>
      <c r="N21" s="767"/>
      <c r="O21" s="601"/>
      <c r="S21" s="766"/>
      <c r="T21" s="765"/>
      <c r="U21" s="601"/>
      <c r="V21" s="601"/>
      <c r="W21" s="601"/>
      <c r="X21" s="601"/>
      <c r="Y21" s="601"/>
    </row>
    <row r="22" spans="1:25" ht="18.75" thickBot="1" x14ac:dyDescent="0.3">
      <c r="A22" s="894"/>
      <c r="B22" s="893"/>
      <c r="C22" s="893"/>
      <c r="D22" s="892"/>
      <c r="E22" s="894"/>
      <c r="F22" s="893"/>
      <c r="G22" s="893"/>
      <c r="H22" s="892"/>
      <c r="I22" s="894"/>
      <c r="J22" s="893"/>
      <c r="K22" s="893"/>
      <c r="L22" s="892"/>
      <c r="N22" s="767"/>
      <c r="O22" s="601"/>
      <c r="S22" s="766"/>
      <c r="T22" s="765"/>
      <c r="U22" s="601"/>
      <c r="V22" s="601"/>
      <c r="W22" s="601"/>
      <c r="X22" s="601"/>
      <c r="Y22" s="601"/>
    </row>
    <row r="23" spans="1:25" x14ac:dyDescent="0.2">
      <c r="A23" s="611" t="s">
        <v>793</v>
      </c>
      <c r="B23" s="766"/>
      <c r="C23" s="766"/>
      <c r="D23" s="766"/>
      <c r="I23" s="766"/>
      <c r="N23" s="767"/>
      <c r="O23" s="601"/>
      <c r="S23" s="766"/>
      <c r="T23" s="765"/>
      <c r="U23" s="601"/>
      <c r="V23" s="601"/>
      <c r="W23" s="601"/>
      <c r="X23" s="601"/>
      <c r="Y23" s="601"/>
    </row>
    <row r="24" spans="1:25" ht="16.5" x14ac:dyDescent="0.3">
      <c r="A24" s="601" t="s">
        <v>794</v>
      </c>
      <c r="B24" s="766"/>
      <c r="C24" s="766"/>
      <c r="D24" s="766"/>
      <c r="I24" s="766"/>
      <c r="N24" s="767"/>
      <c r="O24" s="601"/>
      <c r="S24" s="766"/>
      <c r="T24" s="765"/>
      <c r="U24" s="601"/>
      <c r="V24" s="601"/>
      <c r="W24" s="601"/>
      <c r="X24" s="601"/>
      <c r="Y24" s="601"/>
    </row>
    <row r="25" spans="1:25" ht="16.5" x14ac:dyDescent="0.3">
      <c r="A25" s="601" t="s">
        <v>795</v>
      </c>
      <c r="B25" s="766"/>
      <c r="C25" s="766"/>
      <c r="D25" s="766"/>
      <c r="I25" s="766"/>
      <c r="N25" s="767"/>
      <c r="O25" s="601"/>
      <c r="S25" s="766"/>
      <c r="T25" s="765"/>
      <c r="U25" s="601"/>
      <c r="V25" s="601"/>
      <c r="W25" s="601"/>
      <c r="X25" s="601"/>
      <c r="Y25" s="601"/>
    </row>
    <row r="26" spans="1:25" x14ac:dyDescent="0.2">
      <c r="A26" s="765"/>
      <c r="B26" s="766"/>
      <c r="C26" s="766"/>
      <c r="D26" s="766"/>
      <c r="H26" s="767"/>
      <c r="N26" s="765"/>
      <c r="O26" s="601"/>
      <c r="P26" s="601"/>
      <c r="Q26" s="601"/>
      <c r="R26" s="601"/>
      <c r="S26" s="601"/>
      <c r="U26" s="601"/>
      <c r="V26" s="601"/>
      <c r="W26" s="601"/>
      <c r="X26" s="601"/>
      <c r="Y26" s="601"/>
    </row>
    <row r="27" spans="1:25" x14ac:dyDescent="0.2">
      <c r="A27" s="765"/>
      <c r="B27" s="766"/>
      <c r="C27" s="766"/>
      <c r="D27" s="766"/>
      <c r="H27" s="767"/>
      <c r="N27" s="765"/>
      <c r="O27" s="601"/>
      <c r="P27" s="601"/>
      <c r="Q27" s="601"/>
      <c r="R27" s="601"/>
      <c r="S27" s="601"/>
      <c r="U27" s="601"/>
      <c r="V27" s="601"/>
      <c r="W27" s="601"/>
      <c r="X27" s="601"/>
      <c r="Y27" s="601"/>
    </row>
    <row r="28" spans="1:25" x14ac:dyDescent="0.2">
      <c r="A28" s="766"/>
      <c r="B28" s="766"/>
      <c r="C28" s="766"/>
      <c r="D28" s="766"/>
      <c r="H28" s="767"/>
      <c r="N28" s="765"/>
      <c r="O28" s="601"/>
      <c r="P28" s="601"/>
      <c r="Q28" s="601"/>
      <c r="R28" s="601"/>
      <c r="S28" s="601"/>
      <c r="U28" s="601"/>
      <c r="V28" s="601"/>
      <c r="W28" s="601"/>
      <c r="X28" s="601"/>
      <c r="Y28" s="601"/>
    </row>
    <row r="29" spans="1:25" x14ac:dyDescent="0.2">
      <c r="A29" s="766"/>
      <c r="B29" s="766"/>
      <c r="C29" s="766"/>
      <c r="D29" s="766"/>
      <c r="H29" s="767"/>
      <c r="N29" s="765"/>
      <c r="O29" s="601"/>
      <c r="P29" s="601"/>
      <c r="Q29" s="601"/>
      <c r="R29" s="601"/>
      <c r="S29" s="601"/>
      <c r="U29" s="601"/>
      <c r="V29" s="601"/>
      <c r="W29" s="601"/>
      <c r="X29" s="601"/>
      <c r="Y29" s="601"/>
    </row>
    <row r="30" spans="1:25" x14ac:dyDescent="0.2">
      <c r="A30" s="766"/>
      <c r="B30" s="766"/>
      <c r="C30" s="766"/>
      <c r="D30" s="766"/>
      <c r="H30" s="767"/>
      <c r="N30" s="765"/>
      <c r="O30" s="601"/>
      <c r="P30" s="601"/>
      <c r="Q30" s="601"/>
      <c r="R30" s="601"/>
      <c r="S30" s="601"/>
      <c r="U30" s="601"/>
      <c r="V30" s="601"/>
      <c r="W30" s="601"/>
      <c r="X30" s="601"/>
      <c r="Y30" s="601"/>
    </row>
    <row r="31" spans="1:25" x14ac:dyDescent="0.2">
      <c r="A31" s="766"/>
      <c r="B31" s="766"/>
      <c r="C31" s="766"/>
      <c r="D31" s="766"/>
      <c r="H31" s="767"/>
      <c r="N31" s="765"/>
      <c r="O31" s="601"/>
      <c r="P31" s="601"/>
      <c r="Q31" s="601"/>
      <c r="R31" s="601"/>
      <c r="S31" s="601"/>
      <c r="U31" s="601"/>
      <c r="V31" s="601"/>
      <c r="W31" s="601"/>
      <c r="X31" s="601"/>
      <c r="Y31" s="601"/>
    </row>
    <row r="32" spans="1:25" x14ac:dyDescent="0.2">
      <c r="A32" s="766"/>
      <c r="B32" s="766"/>
      <c r="C32" s="766"/>
      <c r="D32" s="766"/>
      <c r="H32" s="767"/>
      <c r="N32" s="765"/>
      <c r="O32" s="601"/>
      <c r="P32" s="601"/>
      <c r="Q32" s="601"/>
      <c r="R32" s="601"/>
      <c r="S32" s="601"/>
      <c r="U32" s="601"/>
      <c r="V32" s="601"/>
      <c r="W32" s="601"/>
      <c r="X32" s="601"/>
      <c r="Y32" s="601"/>
    </row>
    <row r="33" spans="1:25" x14ac:dyDescent="0.2">
      <c r="A33" s="766"/>
      <c r="B33" s="766"/>
      <c r="C33" s="766"/>
      <c r="D33" s="766"/>
      <c r="H33" s="767"/>
      <c r="N33" s="765"/>
      <c r="O33" s="601"/>
      <c r="P33" s="601"/>
      <c r="Q33" s="601"/>
      <c r="R33" s="601"/>
      <c r="S33" s="601"/>
      <c r="U33" s="601"/>
      <c r="V33" s="601"/>
      <c r="W33" s="601"/>
      <c r="X33" s="601"/>
      <c r="Y33" s="601"/>
    </row>
    <row r="34" spans="1:25" x14ac:dyDescent="0.2">
      <c r="A34" s="766"/>
      <c r="B34" s="766"/>
      <c r="C34" s="766"/>
      <c r="D34" s="766"/>
      <c r="I34" s="767"/>
      <c r="J34" s="601"/>
      <c r="O34" s="765"/>
      <c r="P34" s="601"/>
      <c r="Q34" s="601"/>
      <c r="R34" s="601"/>
      <c r="S34" s="601"/>
      <c r="U34" s="601"/>
      <c r="V34" s="601"/>
      <c r="W34" s="601"/>
      <c r="X34" s="601"/>
      <c r="Y34" s="601"/>
    </row>
  </sheetData>
  <mergeCells count="7">
    <mergeCell ref="O6:U6"/>
    <mergeCell ref="A19:D19"/>
    <mergeCell ref="E19:H19"/>
    <mergeCell ref="I19:L19"/>
    <mergeCell ref="A2:N2"/>
    <mergeCell ref="A6:G6"/>
    <mergeCell ref="H6:N6"/>
  </mergeCells>
  <pageMargins left="0.98425196850393704" right="0.59055118110236227" top="0.78740157480314965" bottom="0.51181102362204722" header="0.31496062992125984" footer="0.31496062992125984"/>
  <pageSetup paperSize="9" scale="57" fitToHeight="0" orientation="landscape" r:id="rId1"/>
  <headerFooter>
    <oddFooter>Strana &amp;P z &amp;N</oddFooter>
  </headerFooter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62"/>
  <sheetViews>
    <sheetView zoomScale="80" zoomScaleNormal="80" workbookViewId="0">
      <selection activeCell="E32" sqref="E32"/>
    </sheetView>
  </sheetViews>
  <sheetFormatPr defaultColWidth="9.28515625" defaultRowHeight="15" x14ac:dyDescent="0.25"/>
  <cols>
    <col min="1" max="1" width="4.5703125" style="196" customWidth="1"/>
    <col min="2" max="2" width="17.42578125" style="196" customWidth="1"/>
    <col min="3" max="3" width="20.5703125" style="203" customWidth="1"/>
    <col min="4" max="8" width="20.5703125" style="196" customWidth="1"/>
    <col min="9" max="10" width="7.5703125" style="196" customWidth="1"/>
    <col min="11" max="11" width="7.5703125" style="196" bestFit="1" customWidth="1"/>
    <col min="12" max="12" width="9.42578125" style="196" customWidth="1"/>
    <col min="13" max="13" width="8.5703125" style="203" bestFit="1" customWidth="1"/>
    <col min="14" max="14" width="8" style="203" bestFit="1" customWidth="1"/>
    <col min="15" max="15" width="9.42578125" style="179" customWidth="1"/>
    <col min="16" max="16" width="9.5703125" style="203" customWidth="1"/>
    <col min="17" max="17" width="8.5703125" style="203" bestFit="1" customWidth="1"/>
    <col min="18" max="23" width="7.5703125" style="203" customWidth="1"/>
    <col min="24" max="24" width="2.5703125" style="203" customWidth="1"/>
    <col min="25" max="25" width="8.7109375" style="203" customWidth="1"/>
    <col min="26" max="26" width="14.5703125" style="203" customWidth="1"/>
    <col min="27" max="27" width="14.5703125" style="205" customWidth="1"/>
    <col min="28" max="28" width="2.5703125" style="203" customWidth="1"/>
    <col min="29" max="29" width="8.5703125" style="203" customWidth="1"/>
    <col min="30" max="30" width="15.5703125" style="204" customWidth="1"/>
    <col min="31" max="31" width="15.5703125" style="203" customWidth="1"/>
    <col min="32" max="32" width="2.5703125" style="203" customWidth="1"/>
    <col min="33" max="33" width="8.7109375" style="203" customWidth="1"/>
    <col min="34" max="38" width="14.5703125" style="204" customWidth="1"/>
    <col min="39" max="39" width="14.5703125" style="203" customWidth="1"/>
    <col min="40" max="16384" width="9.28515625" style="196"/>
  </cols>
  <sheetData>
    <row r="1" spans="1:39" ht="18" customHeight="1" x14ac:dyDescent="0.2">
      <c r="A1" s="195" t="s">
        <v>908</v>
      </c>
      <c r="B1" s="197"/>
      <c r="C1" s="198"/>
      <c r="D1" s="197"/>
      <c r="E1" s="198"/>
      <c r="F1" s="198"/>
      <c r="G1" s="198"/>
      <c r="H1" s="198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</row>
    <row r="2" spans="1:39" ht="18" customHeight="1" thickBot="1" x14ac:dyDescent="0.25">
      <c r="A2" s="195"/>
      <c r="B2" s="197"/>
      <c r="C2" s="198"/>
      <c r="D2" s="197"/>
      <c r="E2" s="198"/>
      <c r="F2" s="198"/>
      <c r="G2" s="198"/>
      <c r="H2" s="198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ht="60.75" customHeight="1" thickBot="1" x14ac:dyDescent="0.25">
      <c r="B3" s="1248" t="s">
        <v>909</v>
      </c>
      <c r="C3" s="1249"/>
      <c r="D3" s="1249"/>
      <c r="E3" s="1249"/>
      <c r="F3" s="1249"/>
      <c r="G3" s="1249"/>
      <c r="H3" s="1250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</row>
    <row r="4" spans="1:39" ht="54.75" customHeight="1" thickBot="1" x14ac:dyDescent="0.25">
      <c r="B4" s="1251" t="s">
        <v>910</v>
      </c>
      <c r="C4" s="1254" t="s">
        <v>911</v>
      </c>
      <c r="D4" s="1255"/>
      <c r="E4" s="1255"/>
      <c r="F4" s="1255"/>
      <c r="G4" s="1255"/>
      <c r="H4" s="125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</row>
    <row r="5" spans="1:39" ht="54.75" customHeight="1" thickBot="1" x14ac:dyDescent="0.25">
      <c r="B5" s="1252"/>
      <c r="C5" s="1257" t="s">
        <v>912</v>
      </c>
      <c r="D5" s="1258"/>
      <c r="E5" s="1257" t="s">
        <v>913</v>
      </c>
      <c r="F5" s="1258"/>
      <c r="G5" s="1257" t="s">
        <v>914</v>
      </c>
      <c r="H5" s="1259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</row>
    <row r="6" spans="1:39" ht="26.25" customHeight="1" thickBot="1" x14ac:dyDescent="0.25">
      <c r="B6" s="1253"/>
      <c r="C6" s="263" t="s">
        <v>915</v>
      </c>
      <c r="D6" s="264" t="s">
        <v>916</v>
      </c>
      <c r="E6" s="265" t="s">
        <v>915</v>
      </c>
      <c r="F6" s="264" t="s">
        <v>916</v>
      </c>
      <c r="G6" s="265" t="s">
        <v>915</v>
      </c>
      <c r="H6" s="266" t="s">
        <v>916</v>
      </c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</row>
    <row r="7" spans="1:39" ht="13.5" thickBot="1" x14ac:dyDescent="0.25">
      <c r="B7" s="200"/>
      <c r="C7" s="201"/>
      <c r="D7" s="201"/>
      <c r="E7" s="201"/>
      <c r="F7" s="201"/>
      <c r="G7" s="201"/>
      <c r="H7" s="201"/>
      <c r="I7" s="202"/>
      <c r="J7" s="200"/>
      <c r="K7" s="200"/>
      <c r="L7" s="200"/>
      <c r="M7" s="200"/>
      <c r="N7" s="200"/>
      <c r="O7" s="200"/>
      <c r="P7" s="200"/>
      <c r="Q7" s="200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</row>
    <row r="8" spans="1:39" ht="15.75" customHeight="1" x14ac:dyDescent="0.2">
      <c r="B8" s="1275" t="s">
        <v>917</v>
      </c>
      <c r="C8" s="1266"/>
      <c r="D8" s="1269"/>
      <c r="E8" s="1272"/>
      <c r="F8" s="1269"/>
      <c r="G8" s="1272"/>
      <c r="H8" s="1260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</row>
    <row r="9" spans="1:39" ht="15.75" customHeight="1" x14ac:dyDescent="0.2">
      <c r="B9" s="1276"/>
      <c r="C9" s="1267"/>
      <c r="D9" s="1270"/>
      <c r="E9" s="1273"/>
      <c r="F9" s="1270"/>
      <c r="G9" s="1273"/>
      <c r="H9" s="1261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</row>
    <row r="10" spans="1:39" ht="15.75" customHeight="1" x14ac:dyDescent="0.2">
      <c r="B10" s="1276"/>
      <c r="C10" s="1267"/>
      <c r="D10" s="1270"/>
      <c r="E10" s="1273"/>
      <c r="F10" s="1270"/>
      <c r="G10" s="1273"/>
      <c r="H10" s="1261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</row>
    <row r="11" spans="1:39" ht="15.75" customHeight="1" thickBot="1" x14ac:dyDescent="0.25">
      <c r="B11" s="1277"/>
      <c r="C11" s="1268"/>
      <c r="D11" s="1271"/>
      <c r="E11" s="1274"/>
      <c r="F11" s="1271"/>
      <c r="G11" s="1274"/>
      <c r="H11" s="1262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</row>
    <row r="12" spans="1:39" ht="16.5" thickBot="1" x14ac:dyDescent="0.25">
      <c r="B12" s="200"/>
      <c r="C12" s="199"/>
      <c r="D12" s="199"/>
      <c r="E12" s="199"/>
      <c r="F12" s="199"/>
      <c r="G12" s="199"/>
      <c r="H12" s="199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</row>
    <row r="13" spans="1:39" ht="15" customHeight="1" x14ac:dyDescent="0.2">
      <c r="B13" s="1263" t="s">
        <v>785</v>
      </c>
      <c r="C13" s="1266"/>
      <c r="D13" s="1269"/>
      <c r="E13" s="1272"/>
      <c r="F13" s="1269"/>
      <c r="G13" s="1272"/>
      <c r="H13" s="1260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</row>
    <row r="14" spans="1:39" ht="15" customHeight="1" x14ac:dyDescent="0.2">
      <c r="B14" s="1264"/>
      <c r="C14" s="1267"/>
      <c r="D14" s="1270"/>
      <c r="E14" s="1273"/>
      <c r="F14" s="1270"/>
      <c r="G14" s="1273"/>
      <c r="H14" s="1261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</row>
    <row r="15" spans="1:39" ht="15.75" customHeight="1" x14ac:dyDescent="0.2">
      <c r="B15" s="1264"/>
      <c r="C15" s="1267"/>
      <c r="D15" s="1270"/>
      <c r="E15" s="1273"/>
      <c r="F15" s="1270"/>
      <c r="G15" s="1273"/>
      <c r="H15" s="1261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</row>
    <row r="16" spans="1:39" ht="15.75" customHeight="1" thickBot="1" x14ac:dyDescent="0.25">
      <c r="B16" s="1265"/>
      <c r="C16" s="1268"/>
      <c r="D16" s="1271"/>
      <c r="E16" s="1274"/>
      <c r="F16" s="1271"/>
      <c r="G16" s="1274"/>
      <c r="H16" s="1262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</row>
    <row r="17" spans="2:39" ht="16.5" thickBot="1" x14ac:dyDescent="0.25">
      <c r="B17" s="199"/>
      <c r="C17" s="199"/>
      <c r="D17" s="199"/>
      <c r="E17" s="199"/>
      <c r="F17" s="199"/>
      <c r="G17" s="199"/>
      <c r="H17" s="199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</row>
    <row r="18" spans="2:39" ht="15" customHeight="1" x14ac:dyDescent="0.2">
      <c r="B18" s="1263" t="s">
        <v>786</v>
      </c>
      <c r="C18" s="1266"/>
      <c r="D18" s="1269"/>
      <c r="E18" s="1272"/>
      <c r="F18" s="1269"/>
      <c r="G18" s="1272"/>
      <c r="H18" s="1260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</row>
    <row r="19" spans="2:39" ht="15" customHeight="1" x14ac:dyDescent="0.2">
      <c r="B19" s="1264"/>
      <c r="C19" s="1267"/>
      <c r="D19" s="1270"/>
      <c r="E19" s="1273"/>
      <c r="F19" s="1270"/>
      <c r="G19" s="1273"/>
      <c r="H19" s="1261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</row>
    <row r="20" spans="2:39" ht="15.75" customHeight="1" x14ac:dyDescent="0.2">
      <c r="B20" s="1264"/>
      <c r="C20" s="1267"/>
      <c r="D20" s="1270"/>
      <c r="E20" s="1273"/>
      <c r="F20" s="1270"/>
      <c r="G20" s="1273"/>
      <c r="H20" s="1261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</row>
    <row r="21" spans="2:39" ht="15.75" customHeight="1" thickBot="1" x14ac:dyDescent="0.25">
      <c r="B21" s="1265"/>
      <c r="C21" s="1268"/>
      <c r="D21" s="1271"/>
      <c r="E21" s="1274"/>
      <c r="F21" s="1271"/>
      <c r="G21" s="1274"/>
      <c r="H21" s="1262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</row>
    <row r="22" spans="2:39" ht="15" customHeight="1" x14ac:dyDescent="0.25">
      <c r="B22" s="179"/>
      <c r="D22" s="203"/>
      <c r="E22" s="203"/>
      <c r="F22" s="203"/>
      <c r="G22" s="203"/>
      <c r="H22" s="203"/>
      <c r="I22" s="203"/>
      <c r="J22" s="203"/>
      <c r="K22" s="203"/>
      <c r="L22" s="203"/>
      <c r="M22" s="179"/>
      <c r="O22" s="203"/>
      <c r="AA22" s="204"/>
      <c r="AD22" s="203"/>
      <c r="AE22" s="204"/>
      <c r="AH22" s="203"/>
      <c r="AI22" s="203"/>
      <c r="AJ22" s="203"/>
      <c r="AK22" s="203"/>
      <c r="AL22" s="203"/>
      <c r="AM22" s="196"/>
    </row>
    <row r="23" spans="2:39" x14ac:dyDescent="0.25">
      <c r="B23" s="179"/>
      <c r="D23" s="203"/>
      <c r="E23" s="203"/>
      <c r="F23" s="203"/>
      <c r="G23" s="203"/>
      <c r="H23" s="203"/>
      <c r="I23" s="203"/>
      <c r="J23" s="203"/>
      <c r="K23" s="203"/>
      <c r="L23" s="203"/>
      <c r="M23" s="179"/>
      <c r="O23" s="203"/>
      <c r="AA23" s="204"/>
      <c r="AD23" s="203"/>
      <c r="AE23" s="204"/>
      <c r="AH23" s="203"/>
      <c r="AI23" s="203"/>
      <c r="AJ23" s="203"/>
      <c r="AK23" s="203"/>
      <c r="AL23" s="203"/>
      <c r="AM23" s="196"/>
    </row>
    <row r="24" spans="2:39" x14ac:dyDescent="0.25">
      <c r="B24" s="179"/>
      <c r="D24" s="203"/>
      <c r="E24" s="203"/>
      <c r="F24" s="203"/>
      <c r="G24" s="203"/>
      <c r="H24" s="203"/>
      <c r="I24" s="203"/>
      <c r="J24" s="203"/>
      <c r="K24" s="203"/>
      <c r="L24" s="203"/>
      <c r="M24" s="179"/>
      <c r="O24" s="203"/>
      <c r="AA24" s="204"/>
      <c r="AD24" s="203"/>
      <c r="AE24" s="204"/>
      <c r="AH24" s="203"/>
      <c r="AI24" s="203"/>
      <c r="AJ24" s="203"/>
      <c r="AK24" s="203"/>
      <c r="AL24" s="203"/>
      <c r="AM24" s="196"/>
    </row>
    <row r="25" spans="2:39" x14ac:dyDescent="0.25">
      <c r="B25" s="179"/>
      <c r="D25" s="203"/>
      <c r="E25" s="203"/>
      <c r="F25" s="203"/>
      <c r="G25" s="203"/>
      <c r="H25" s="203"/>
      <c r="I25" s="203"/>
      <c r="J25" s="203"/>
      <c r="K25" s="203"/>
      <c r="L25" s="203"/>
      <c r="M25" s="179"/>
      <c r="O25" s="203"/>
      <c r="AA25" s="204"/>
      <c r="AD25" s="203"/>
      <c r="AE25" s="204"/>
      <c r="AH25" s="203"/>
      <c r="AI25" s="203"/>
      <c r="AJ25" s="203"/>
      <c r="AK25" s="203"/>
      <c r="AL25" s="203"/>
      <c r="AM25" s="196"/>
    </row>
    <row r="26" spans="2:39" x14ac:dyDescent="0.25">
      <c r="B26" s="179"/>
      <c r="D26" s="203"/>
      <c r="E26" s="203"/>
      <c r="F26" s="203"/>
      <c r="G26" s="203"/>
      <c r="H26" s="203"/>
      <c r="I26" s="203"/>
      <c r="J26" s="203"/>
      <c r="K26" s="203"/>
      <c r="L26" s="203"/>
      <c r="M26" s="179"/>
      <c r="O26" s="203"/>
      <c r="AA26" s="204"/>
      <c r="AD26" s="203"/>
      <c r="AE26" s="204"/>
      <c r="AH26" s="203"/>
      <c r="AI26" s="203"/>
      <c r="AJ26" s="203"/>
      <c r="AK26" s="203"/>
      <c r="AL26" s="203"/>
      <c r="AM26" s="196"/>
    </row>
    <row r="27" spans="2:39" x14ac:dyDescent="0.25">
      <c r="B27" s="179"/>
      <c r="D27" s="203"/>
      <c r="E27" s="203"/>
      <c r="F27" s="203"/>
      <c r="G27" s="203"/>
      <c r="H27" s="203"/>
      <c r="I27" s="203"/>
      <c r="J27" s="203"/>
      <c r="K27" s="203"/>
      <c r="L27" s="203"/>
      <c r="M27" s="179"/>
      <c r="O27" s="203"/>
      <c r="AA27" s="204"/>
      <c r="AD27" s="203"/>
      <c r="AE27" s="204"/>
      <c r="AH27" s="203"/>
      <c r="AI27" s="203"/>
      <c r="AJ27" s="203"/>
      <c r="AK27" s="203"/>
      <c r="AL27" s="203"/>
      <c r="AM27" s="196"/>
    </row>
    <row r="28" spans="2:39" x14ac:dyDescent="0.25">
      <c r="B28" s="179"/>
      <c r="D28" s="203"/>
      <c r="E28" s="203"/>
      <c r="F28" s="203"/>
      <c r="G28" s="203"/>
      <c r="H28" s="203"/>
      <c r="I28" s="203"/>
      <c r="J28" s="203"/>
      <c r="K28" s="203"/>
      <c r="L28" s="203"/>
      <c r="M28" s="179"/>
      <c r="O28" s="203"/>
      <c r="AA28" s="204"/>
      <c r="AD28" s="203"/>
      <c r="AE28" s="204"/>
      <c r="AH28" s="203"/>
      <c r="AI28" s="203"/>
      <c r="AJ28" s="203"/>
      <c r="AK28" s="203"/>
      <c r="AL28" s="203"/>
      <c r="AM28" s="196"/>
    </row>
    <row r="29" spans="2:39" x14ac:dyDescent="0.25">
      <c r="B29" s="179"/>
      <c r="D29" s="203"/>
      <c r="E29" s="203"/>
      <c r="F29" s="203"/>
      <c r="G29" s="203"/>
      <c r="H29" s="203"/>
      <c r="I29" s="203"/>
      <c r="J29" s="203"/>
      <c r="K29" s="203"/>
      <c r="L29" s="203"/>
      <c r="M29" s="179"/>
      <c r="O29" s="203"/>
      <c r="AB29" s="204"/>
      <c r="AD29" s="203"/>
      <c r="AF29" s="204"/>
      <c r="AH29" s="203"/>
      <c r="AI29" s="203"/>
      <c r="AJ29" s="203"/>
      <c r="AK29" s="203"/>
      <c r="AL29" s="203"/>
    </row>
    <row r="30" spans="2:39" x14ac:dyDescent="0.25">
      <c r="B30" s="179"/>
      <c r="D30" s="203"/>
      <c r="E30" s="203"/>
      <c r="F30" s="203"/>
      <c r="G30" s="203"/>
      <c r="H30" s="203"/>
      <c r="I30" s="203"/>
      <c r="J30" s="203"/>
      <c r="K30" s="203"/>
      <c r="L30" s="203"/>
      <c r="M30" s="179"/>
      <c r="O30" s="203"/>
      <c r="AB30" s="204"/>
      <c r="AD30" s="203"/>
      <c r="AF30" s="204"/>
      <c r="AH30" s="203"/>
      <c r="AI30" s="203"/>
      <c r="AJ30" s="203"/>
      <c r="AK30" s="203"/>
      <c r="AL30" s="203"/>
    </row>
    <row r="31" spans="2:39" x14ac:dyDescent="0.25">
      <c r="B31" s="179"/>
      <c r="D31" s="203"/>
      <c r="E31" s="203"/>
      <c r="F31" s="203"/>
      <c r="G31" s="203"/>
      <c r="H31" s="203"/>
      <c r="I31" s="203"/>
      <c r="J31" s="203"/>
      <c r="K31" s="203"/>
      <c r="L31" s="203"/>
      <c r="M31" s="179"/>
      <c r="O31" s="203"/>
      <c r="AB31" s="204"/>
      <c r="AD31" s="203"/>
      <c r="AF31" s="204"/>
      <c r="AH31" s="203"/>
      <c r="AI31" s="203"/>
      <c r="AJ31" s="203"/>
      <c r="AK31" s="203"/>
      <c r="AL31" s="203"/>
    </row>
    <row r="32" spans="2:39" x14ac:dyDescent="0.25">
      <c r="B32" s="179"/>
      <c r="D32" s="203"/>
      <c r="E32" s="203"/>
      <c r="F32" s="203"/>
      <c r="G32" s="203"/>
      <c r="H32" s="203"/>
      <c r="I32" s="203"/>
      <c r="J32" s="203"/>
      <c r="K32" s="203"/>
      <c r="L32" s="203"/>
      <c r="M32" s="179"/>
      <c r="O32" s="203"/>
      <c r="AB32" s="204"/>
      <c r="AD32" s="203"/>
      <c r="AF32" s="204"/>
      <c r="AH32" s="203"/>
      <c r="AI32" s="203"/>
      <c r="AJ32" s="203"/>
      <c r="AK32" s="203"/>
      <c r="AL32" s="203"/>
    </row>
    <row r="33" spans="2:39" x14ac:dyDescent="0.25">
      <c r="B33" s="179"/>
      <c r="D33" s="203"/>
      <c r="E33" s="203"/>
      <c r="F33" s="203"/>
      <c r="G33" s="203"/>
      <c r="H33" s="203"/>
      <c r="I33" s="203"/>
      <c r="J33" s="203"/>
      <c r="K33" s="203"/>
      <c r="L33" s="203"/>
      <c r="M33" s="179"/>
      <c r="O33" s="203"/>
      <c r="AB33" s="204"/>
      <c r="AD33" s="203"/>
      <c r="AF33" s="204"/>
      <c r="AH33" s="203"/>
      <c r="AI33" s="203"/>
      <c r="AJ33" s="203"/>
      <c r="AK33" s="203"/>
      <c r="AL33" s="203"/>
    </row>
    <row r="34" spans="2:39" x14ac:dyDescent="0.25">
      <c r="B34" s="179"/>
      <c r="D34" s="203"/>
      <c r="E34" s="203"/>
      <c r="F34" s="203"/>
      <c r="G34" s="203"/>
      <c r="H34" s="203"/>
      <c r="I34" s="203"/>
      <c r="J34" s="203"/>
      <c r="K34" s="203"/>
      <c r="L34" s="203"/>
      <c r="M34" s="179"/>
      <c r="O34" s="203"/>
      <c r="AB34" s="204"/>
      <c r="AD34" s="203"/>
      <c r="AF34" s="204"/>
      <c r="AH34" s="203"/>
      <c r="AI34" s="203"/>
      <c r="AJ34" s="203"/>
      <c r="AK34" s="203"/>
      <c r="AL34" s="203"/>
    </row>
    <row r="35" spans="2:39" x14ac:dyDescent="0.25">
      <c r="B35" s="179"/>
      <c r="D35" s="203"/>
      <c r="E35" s="203"/>
      <c r="F35" s="203"/>
      <c r="G35" s="203"/>
      <c r="H35" s="203"/>
      <c r="I35" s="203"/>
      <c r="J35" s="203"/>
      <c r="K35" s="203"/>
      <c r="L35" s="203"/>
      <c r="M35" s="179"/>
      <c r="O35" s="203"/>
      <c r="AB35" s="204"/>
      <c r="AD35" s="203"/>
      <c r="AF35" s="204"/>
      <c r="AH35" s="203"/>
      <c r="AI35" s="203"/>
      <c r="AJ35" s="203"/>
      <c r="AK35" s="203"/>
      <c r="AL35" s="203"/>
    </row>
    <row r="36" spans="2:39" x14ac:dyDescent="0.25">
      <c r="B36" s="179"/>
      <c r="D36" s="203"/>
      <c r="E36" s="203"/>
      <c r="F36" s="203"/>
      <c r="G36" s="203"/>
      <c r="H36" s="203"/>
      <c r="I36" s="203"/>
      <c r="J36" s="203"/>
      <c r="K36" s="203"/>
      <c r="L36" s="203"/>
      <c r="M36" s="179"/>
      <c r="O36" s="203"/>
      <c r="AB36" s="204"/>
      <c r="AD36" s="203"/>
      <c r="AF36" s="204"/>
      <c r="AH36" s="203"/>
      <c r="AI36" s="203"/>
      <c r="AJ36" s="203"/>
      <c r="AK36" s="203"/>
      <c r="AL36" s="203"/>
    </row>
    <row r="37" spans="2:39" x14ac:dyDescent="0.25">
      <c r="L37" s="203"/>
      <c r="M37" s="179"/>
      <c r="O37" s="203"/>
      <c r="AB37" s="204"/>
      <c r="AD37" s="203"/>
      <c r="AF37" s="204"/>
      <c r="AH37" s="203"/>
      <c r="AI37" s="203"/>
      <c r="AJ37" s="203"/>
      <c r="AK37" s="203"/>
      <c r="AL37" s="203"/>
    </row>
    <row r="38" spans="2:39" x14ac:dyDescent="0.25">
      <c r="L38" s="203"/>
      <c r="M38" s="179"/>
      <c r="O38" s="203"/>
      <c r="AB38" s="204"/>
      <c r="AD38" s="203"/>
      <c r="AF38" s="204"/>
      <c r="AH38" s="203"/>
      <c r="AI38" s="203"/>
      <c r="AJ38" s="203"/>
      <c r="AK38" s="203"/>
      <c r="AL38" s="203"/>
    </row>
    <row r="39" spans="2:39" ht="15.75" x14ac:dyDescent="0.25">
      <c r="L39" s="203"/>
      <c r="M39" s="179"/>
      <c r="O39" s="203"/>
      <c r="X39" s="207"/>
      <c r="Y39" s="207"/>
      <c r="AA39" s="208"/>
      <c r="AB39" s="204"/>
      <c r="AC39" s="207"/>
      <c r="AD39" s="203"/>
      <c r="AF39" s="204"/>
      <c r="AG39" s="207"/>
      <c r="AH39" s="203"/>
      <c r="AI39" s="203"/>
      <c r="AJ39" s="203"/>
      <c r="AK39" s="203"/>
      <c r="AL39" s="203"/>
    </row>
    <row r="40" spans="2:39" x14ac:dyDescent="0.25">
      <c r="L40" s="203"/>
      <c r="M40" s="179"/>
      <c r="O40" s="203"/>
      <c r="AB40" s="204"/>
      <c r="AD40" s="203"/>
      <c r="AF40" s="204"/>
      <c r="AH40" s="203"/>
      <c r="AI40" s="203"/>
      <c r="AJ40" s="203"/>
      <c r="AK40" s="203"/>
      <c r="AL40" s="203"/>
    </row>
    <row r="41" spans="2:39" x14ac:dyDescent="0.25">
      <c r="L41" s="203"/>
      <c r="M41" s="179"/>
      <c r="O41" s="203"/>
      <c r="AB41" s="204"/>
      <c r="AD41" s="203"/>
      <c r="AF41" s="204"/>
      <c r="AH41" s="203"/>
      <c r="AI41" s="203"/>
      <c r="AJ41" s="203"/>
      <c r="AK41" s="203"/>
      <c r="AL41" s="203"/>
    </row>
    <row r="42" spans="2:39" ht="12.75" x14ac:dyDescent="0.2">
      <c r="L42" s="203"/>
      <c r="O42" s="203"/>
      <c r="Z42" s="205"/>
      <c r="AA42" s="204"/>
      <c r="AD42" s="203"/>
      <c r="AE42" s="204"/>
      <c r="AH42" s="203"/>
      <c r="AI42" s="203"/>
      <c r="AJ42" s="203"/>
      <c r="AK42" s="203"/>
      <c r="AL42" s="203"/>
      <c r="AM42" s="196"/>
    </row>
    <row r="43" spans="2:39" ht="12.75" x14ac:dyDescent="0.2">
      <c r="L43" s="203"/>
      <c r="O43" s="203"/>
      <c r="Z43" s="205"/>
      <c r="AA43" s="204"/>
      <c r="AD43" s="203"/>
      <c r="AE43" s="204"/>
      <c r="AH43" s="203"/>
      <c r="AI43" s="203"/>
      <c r="AJ43" s="203"/>
      <c r="AK43" s="203"/>
      <c r="AL43" s="203"/>
      <c r="AM43" s="196"/>
    </row>
    <row r="44" spans="2:39" x14ac:dyDescent="0.25">
      <c r="N44" s="179"/>
      <c r="O44" s="203"/>
      <c r="Z44" s="205"/>
      <c r="AA44" s="203"/>
      <c r="AC44" s="204"/>
      <c r="AD44" s="203"/>
      <c r="AG44" s="204"/>
      <c r="AL44" s="203"/>
      <c r="AM44" s="196"/>
    </row>
    <row r="45" spans="2:39" x14ac:dyDescent="0.25">
      <c r="N45" s="179"/>
      <c r="O45" s="203"/>
      <c r="Z45" s="205"/>
      <c r="AA45" s="203"/>
      <c r="AC45" s="204"/>
      <c r="AD45" s="203"/>
      <c r="AG45" s="204"/>
      <c r="AL45" s="203"/>
      <c r="AM45" s="196"/>
    </row>
    <row r="48" spans="2:39" ht="16.5" customHeight="1" x14ac:dyDescent="0.2">
      <c r="L48" s="203"/>
      <c r="O48" s="203"/>
      <c r="P48" s="205"/>
      <c r="S48" s="204"/>
      <c r="W48" s="204"/>
      <c r="X48" s="204"/>
      <c r="Y48" s="204"/>
      <c r="Z48" s="204"/>
      <c r="AA48" s="204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</row>
    <row r="49" spans="12:39" ht="12.75" x14ac:dyDescent="0.2">
      <c r="L49" s="203"/>
      <c r="O49" s="203"/>
      <c r="P49" s="205"/>
      <c r="S49" s="204"/>
      <c r="W49" s="204"/>
      <c r="X49" s="204"/>
      <c r="Y49" s="204"/>
      <c r="Z49" s="204"/>
      <c r="AA49" s="204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</row>
    <row r="50" spans="12:39" ht="12.75" x14ac:dyDescent="0.2">
      <c r="L50" s="203"/>
      <c r="O50" s="203"/>
      <c r="P50" s="205"/>
      <c r="S50" s="204"/>
      <c r="W50" s="204"/>
      <c r="X50" s="204"/>
      <c r="Y50" s="204"/>
      <c r="Z50" s="204"/>
      <c r="AA50" s="204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</row>
    <row r="51" spans="12:39" ht="12.75" x14ac:dyDescent="0.2">
      <c r="L51" s="203"/>
      <c r="O51" s="203"/>
      <c r="P51" s="205"/>
      <c r="S51" s="204"/>
      <c r="W51" s="204"/>
      <c r="X51" s="204"/>
      <c r="Y51" s="204"/>
      <c r="Z51" s="204"/>
      <c r="AA51" s="204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</row>
    <row r="52" spans="12:39" ht="12.75" x14ac:dyDescent="0.2">
      <c r="L52" s="203"/>
      <c r="O52" s="203"/>
      <c r="P52" s="205"/>
      <c r="S52" s="204"/>
      <c r="W52" s="204"/>
      <c r="X52" s="204"/>
      <c r="Y52" s="204"/>
      <c r="Z52" s="204"/>
      <c r="AA52" s="204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</row>
    <row r="53" spans="12:39" ht="24" customHeight="1" x14ac:dyDescent="0.2">
      <c r="L53" s="203"/>
      <c r="O53" s="203"/>
      <c r="P53" s="205"/>
      <c r="S53" s="204"/>
      <c r="W53" s="204"/>
      <c r="X53" s="204"/>
      <c r="Y53" s="204"/>
      <c r="Z53" s="204"/>
      <c r="AA53" s="204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</row>
    <row r="54" spans="12:39" ht="12.75" x14ac:dyDescent="0.2">
      <c r="L54" s="203"/>
      <c r="O54" s="203"/>
      <c r="P54" s="205"/>
      <c r="S54" s="204"/>
      <c r="W54" s="204"/>
      <c r="X54" s="204"/>
      <c r="Y54" s="204"/>
      <c r="Z54" s="204"/>
      <c r="AA54" s="204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</row>
    <row r="55" spans="12:39" ht="12.75" x14ac:dyDescent="0.2">
      <c r="L55" s="203"/>
      <c r="O55" s="203"/>
      <c r="P55" s="205"/>
      <c r="S55" s="204"/>
      <c r="W55" s="204"/>
      <c r="X55" s="204"/>
      <c r="Y55" s="204"/>
      <c r="Z55" s="204"/>
      <c r="AA55" s="204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</row>
    <row r="56" spans="12:39" ht="12.75" x14ac:dyDescent="0.2">
      <c r="L56" s="203"/>
      <c r="O56" s="203"/>
      <c r="P56" s="205"/>
      <c r="S56" s="204"/>
      <c r="W56" s="204"/>
      <c r="X56" s="204"/>
      <c r="Y56" s="204"/>
      <c r="Z56" s="204"/>
      <c r="AA56" s="204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</row>
    <row r="57" spans="12:39" ht="12.75" x14ac:dyDescent="0.2">
      <c r="L57" s="203"/>
      <c r="O57" s="203"/>
      <c r="P57" s="205"/>
      <c r="S57" s="204"/>
      <c r="W57" s="204"/>
      <c r="X57" s="204"/>
      <c r="Y57" s="204"/>
      <c r="Z57" s="204"/>
      <c r="AA57" s="204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</row>
    <row r="58" spans="12:39" ht="12.75" x14ac:dyDescent="0.2">
      <c r="L58" s="203"/>
      <c r="O58" s="203"/>
      <c r="P58" s="205"/>
      <c r="S58" s="204"/>
      <c r="W58" s="204"/>
      <c r="X58" s="204"/>
      <c r="Y58" s="204"/>
      <c r="Z58" s="204"/>
      <c r="AA58" s="204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</row>
    <row r="59" spans="12:39" ht="12.75" x14ac:dyDescent="0.2">
      <c r="L59" s="203"/>
      <c r="O59" s="203"/>
      <c r="P59" s="205"/>
      <c r="S59" s="204"/>
      <c r="W59" s="204"/>
      <c r="X59" s="204"/>
      <c r="Y59" s="204"/>
      <c r="Z59" s="204"/>
      <c r="AA59" s="204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</row>
    <row r="60" spans="12:39" ht="12.75" x14ac:dyDescent="0.2">
      <c r="L60" s="203"/>
      <c r="O60" s="203"/>
      <c r="P60" s="205"/>
      <c r="S60" s="204"/>
      <c r="W60" s="204"/>
      <c r="X60" s="204"/>
      <c r="Y60" s="204"/>
      <c r="Z60" s="204"/>
      <c r="AA60" s="204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</row>
    <row r="61" spans="12:39" ht="12.75" x14ac:dyDescent="0.2">
      <c r="L61" s="203"/>
      <c r="O61" s="203"/>
      <c r="P61" s="205"/>
      <c r="S61" s="204"/>
      <c r="W61" s="204"/>
      <c r="X61" s="204"/>
      <c r="Y61" s="204"/>
      <c r="Z61" s="204"/>
      <c r="AA61" s="204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</row>
    <row r="62" spans="12:39" ht="12.75" x14ac:dyDescent="0.2">
      <c r="L62" s="203"/>
      <c r="O62" s="203"/>
      <c r="P62" s="205"/>
      <c r="S62" s="204"/>
      <c r="W62" s="204"/>
      <c r="X62" s="204"/>
      <c r="Y62" s="204"/>
      <c r="Z62" s="204"/>
      <c r="AA62" s="204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</row>
  </sheetData>
  <mergeCells count="27">
    <mergeCell ref="H18:H21"/>
    <mergeCell ref="B18:B21"/>
    <mergeCell ref="C18:C21"/>
    <mergeCell ref="D18:D21"/>
    <mergeCell ref="E18:E21"/>
    <mergeCell ref="F18:F21"/>
    <mergeCell ref="G18:G21"/>
    <mergeCell ref="H8:H11"/>
    <mergeCell ref="B13:B16"/>
    <mergeCell ref="C13:C16"/>
    <mergeCell ref="D13:D16"/>
    <mergeCell ref="E13:E16"/>
    <mergeCell ref="F13:F16"/>
    <mergeCell ref="G13:G16"/>
    <mergeCell ref="H13:H16"/>
    <mergeCell ref="B8:B11"/>
    <mergeCell ref="C8:C11"/>
    <mergeCell ref="D8:D11"/>
    <mergeCell ref="E8:E11"/>
    <mergeCell ref="F8:F11"/>
    <mergeCell ref="G8:G11"/>
    <mergeCell ref="B3:H3"/>
    <mergeCell ref="B4:B6"/>
    <mergeCell ref="C4:H4"/>
    <mergeCell ref="C5:D5"/>
    <mergeCell ref="E5:F5"/>
    <mergeCell ref="G5:H5"/>
  </mergeCells>
  <pageMargins left="0.98425196850393704" right="0.59055118110236227" top="0.78740157480314965" bottom="0.51181102362204722" header="0.31496062992125984" footer="0.31496062992125984"/>
  <pageSetup paperSize="9" scale="88" orientation="landscape" r:id="rId1"/>
  <headerFooter>
    <oddFooter>Strana &amp;P z &amp;N</oddFooter>
  </headerFooter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I41"/>
  <sheetViews>
    <sheetView zoomScale="80" zoomScaleNormal="80" zoomScalePageLayoutView="80" workbookViewId="0">
      <selection activeCell="N18" sqref="N18"/>
    </sheetView>
  </sheetViews>
  <sheetFormatPr defaultColWidth="9.140625" defaultRowHeight="15" x14ac:dyDescent="0.25"/>
  <cols>
    <col min="1" max="1" width="5.42578125" style="708" customWidth="1"/>
    <col min="2" max="2" width="1.5703125" style="708" customWidth="1"/>
    <col min="3" max="3" width="3.5703125" style="708" customWidth="1"/>
    <col min="4" max="4" width="9.140625" style="708"/>
    <col min="5" max="5" width="22.5703125" style="708" customWidth="1"/>
    <col min="6" max="8" width="9.140625" style="708"/>
    <col min="9" max="9" width="12.42578125" style="708" customWidth="1"/>
    <col min="10" max="16384" width="9.140625" style="708"/>
  </cols>
  <sheetData>
    <row r="2" spans="1:9" ht="15.75" x14ac:dyDescent="0.25">
      <c r="A2" s="908" t="s">
        <v>918</v>
      </c>
    </row>
    <row r="3" spans="1:9" ht="10.5" customHeight="1" x14ac:dyDescent="0.25"/>
    <row r="4" spans="1:9" ht="45.75" customHeight="1" x14ac:dyDescent="0.25">
      <c r="A4" s="1284" t="s">
        <v>1689</v>
      </c>
      <c r="B4" s="1284"/>
      <c r="C4" s="1284"/>
      <c r="D4" s="1284"/>
      <c r="E4" s="1284"/>
      <c r="F4" s="1284"/>
      <c r="G4" s="1284"/>
      <c r="H4" s="1284"/>
      <c r="I4" s="1284"/>
    </row>
    <row r="5" spans="1:9" ht="9.75" customHeight="1" x14ac:dyDescent="0.25">
      <c r="A5" s="904"/>
    </row>
    <row r="6" spans="1:9" ht="101.25" customHeight="1" x14ac:dyDescent="0.25">
      <c r="A6" s="810" t="s">
        <v>610</v>
      </c>
      <c r="B6" s="809"/>
      <c r="C6" s="1223" t="s">
        <v>1688</v>
      </c>
      <c r="D6" s="1223"/>
      <c r="E6" s="1223"/>
      <c r="F6" s="1223"/>
      <c r="G6" s="1223"/>
      <c r="H6" s="1223"/>
      <c r="I6" s="1223"/>
    </row>
    <row r="7" spans="1:9" ht="5.0999999999999996" customHeight="1" x14ac:dyDescent="0.25">
      <c r="A7" s="810"/>
      <c r="B7" s="809"/>
      <c r="C7" s="811"/>
      <c r="D7" s="811"/>
      <c r="E7" s="811"/>
      <c r="F7" s="811"/>
      <c r="G7" s="811"/>
      <c r="H7" s="811"/>
      <c r="I7" s="811"/>
    </row>
    <row r="8" spans="1:9" ht="71.25" customHeight="1" x14ac:dyDescent="0.25">
      <c r="A8" s="810" t="s">
        <v>612</v>
      </c>
      <c r="B8" s="809"/>
      <c r="C8" s="1224" t="s">
        <v>919</v>
      </c>
      <c r="D8" s="1224"/>
      <c r="E8" s="1224"/>
      <c r="F8" s="1224"/>
      <c r="G8" s="1224"/>
      <c r="H8" s="1224"/>
      <c r="I8" s="1224"/>
    </row>
    <row r="9" spans="1:9" ht="20.25" customHeight="1" x14ac:dyDescent="0.25">
      <c r="A9" s="810"/>
      <c r="B9" s="809"/>
      <c r="C9" s="1224" t="s">
        <v>920</v>
      </c>
      <c r="D9" s="1224"/>
      <c r="E9" s="1224"/>
      <c r="F9" s="1224"/>
      <c r="G9" s="1224"/>
      <c r="H9" s="1224"/>
      <c r="I9" s="1224"/>
    </row>
    <row r="10" spans="1:9" ht="32.25" customHeight="1" x14ac:dyDescent="0.25">
      <c r="A10" s="810"/>
      <c r="B10" s="809"/>
      <c r="C10" s="811" t="s">
        <v>921</v>
      </c>
      <c r="D10" s="1224" t="s">
        <v>922</v>
      </c>
      <c r="E10" s="1224"/>
      <c r="F10" s="1224"/>
      <c r="G10" s="1224"/>
      <c r="H10" s="1224"/>
      <c r="I10" s="1224"/>
    </row>
    <row r="11" spans="1:9" ht="18.75" customHeight="1" x14ac:dyDescent="0.25">
      <c r="A11" s="810"/>
      <c r="B11" s="809"/>
      <c r="C11" s="811" t="s">
        <v>923</v>
      </c>
      <c r="D11" s="811" t="s">
        <v>924</v>
      </c>
      <c r="E11" s="907"/>
      <c r="F11" s="907"/>
      <c r="G11" s="907"/>
      <c r="H11" s="907"/>
      <c r="I11" s="907"/>
    </row>
    <row r="12" spans="1:9" ht="29.25" customHeight="1" x14ac:dyDescent="0.25">
      <c r="A12" s="810"/>
      <c r="B12" s="809"/>
      <c r="C12" s="811" t="s">
        <v>925</v>
      </c>
      <c r="D12" s="1224" t="s">
        <v>926</v>
      </c>
      <c r="E12" s="1224"/>
      <c r="F12" s="1224"/>
      <c r="G12" s="1224"/>
      <c r="H12" s="1224"/>
      <c r="I12" s="1224"/>
    </row>
    <row r="13" spans="1:9" ht="29.25" customHeight="1" x14ac:dyDescent="0.25">
      <c r="A13" s="810"/>
      <c r="B13" s="809"/>
      <c r="C13" s="811" t="s">
        <v>927</v>
      </c>
      <c r="D13" s="1223" t="s">
        <v>1687</v>
      </c>
      <c r="E13" s="1223"/>
      <c r="F13" s="1223"/>
      <c r="G13" s="1223"/>
      <c r="H13" s="1223"/>
      <c r="I13" s="1223"/>
    </row>
    <row r="14" spans="1:9" ht="17.25" customHeight="1" x14ac:dyDescent="0.25">
      <c r="A14" s="810"/>
      <c r="B14" s="809"/>
      <c r="C14" s="811"/>
      <c r="D14" s="1280" t="s">
        <v>1686</v>
      </c>
      <c r="E14" s="1281"/>
      <c r="F14" s="1281"/>
      <c r="G14" s="1281"/>
      <c r="H14" s="1281"/>
      <c r="I14" s="1281"/>
    </row>
    <row r="15" spans="1:9" ht="29.25" customHeight="1" x14ac:dyDescent="0.25">
      <c r="A15" s="810"/>
      <c r="B15" s="809"/>
      <c r="C15" s="811"/>
      <c r="D15" s="1280" t="s">
        <v>1685</v>
      </c>
      <c r="E15" s="1281"/>
      <c r="F15" s="1281"/>
      <c r="G15" s="1281"/>
      <c r="H15" s="1281"/>
      <c r="I15" s="1281"/>
    </row>
    <row r="16" spans="1:9" ht="20.25" customHeight="1" x14ac:dyDescent="0.25">
      <c r="A16" s="810"/>
      <c r="B16" s="809"/>
      <c r="C16" s="811" t="s">
        <v>928</v>
      </c>
      <c r="D16" s="906"/>
      <c r="E16" s="905"/>
      <c r="F16" s="905"/>
      <c r="G16" s="905"/>
      <c r="H16" s="905"/>
      <c r="I16" s="905"/>
    </row>
    <row r="17" spans="1:9" ht="31.5" customHeight="1" x14ac:dyDescent="0.25">
      <c r="A17" s="810"/>
      <c r="B17" s="809"/>
      <c r="C17" s="811" t="s">
        <v>921</v>
      </c>
      <c r="D17" s="1282" t="s">
        <v>929</v>
      </c>
      <c r="E17" s="1283"/>
      <c r="F17" s="1283"/>
      <c r="G17" s="1283"/>
      <c r="H17" s="1283"/>
      <c r="I17" s="1283"/>
    </row>
    <row r="18" spans="1:9" ht="31.5" customHeight="1" x14ac:dyDescent="0.25">
      <c r="A18" s="810"/>
      <c r="B18" s="809"/>
      <c r="C18" s="811" t="s">
        <v>923</v>
      </c>
      <c r="D18" s="1282" t="s">
        <v>930</v>
      </c>
      <c r="E18" s="1283"/>
      <c r="F18" s="1283"/>
      <c r="G18" s="1283"/>
      <c r="H18" s="1283"/>
      <c r="I18" s="1283"/>
    </row>
    <row r="19" spans="1:9" ht="30.75" customHeight="1" x14ac:dyDescent="0.25">
      <c r="A19" s="810"/>
      <c r="B19" s="809"/>
      <c r="C19" s="811" t="s">
        <v>925</v>
      </c>
      <c r="D19" s="1282" t="s">
        <v>931</v>
      </c>
      <c r="E19" s="1283"/>
      <c r="F19" s="1283"/>
      <c r="G19" s="1283"/>
      <c r="H19" s="1283"/>
      <c r="I19" s="1283"/>
    </row>
    <row r="20" spans="1:9" ht="15" customHeight="1" x14ac:dyDescent="0.25">
      <c r="A20" s="810"/>
      <c r="B20" s="809"/>
      <c r="C20" s="811" t="s">
        <v>927</v>
      </c>
      <c r="D20" s="1279" t="s">
        <v>1684</v>
      </c>
      <c r="E20" s="1279"/>
      <c r="F20" s="1279"/>
      <c r="G20" s="1279"/>
      <c r="H20" s="1279"/>
      <c r="I20" s="1279"/>
    </row>
    <row r="21" spans="1:9" ht="29.45" customHeight="1" x14ac:dyDescent="0.25">
      <c r="A21" s="810" t="s">
        <v>614</v>
      </c>
      <c r="B21" s="809"/>
      <c r="C21" s="1224" t="s">
        <v>1776</v>
      </c>
      <c r="D21" s="1224"/>
      <c r="E21" s="1224"/>
      <c r="F21" s="1224"/>
      <c r="G21" s="1224"/>
      <c r="H21" s="1224"/>
      <c r="I21" s="1224"/>
    </row>
    <row r="22" spans="1:9" ht="5.0999999999999996" customHeight="1" x14ac:dyDescent="0.25">
      <c r="A22" s="810"/>
      <c r="B22" s="809"/>
      <c r="C22" s="811"/>
      <c r="D22" s="811"/>
      <c r="E22" s="811"/>
      <c r="F22" s="811"/>
      <c r="G22" s="811"/>
      <c r="H22" s="811"/>
      <c r="I22" s="811"/>
    </row>
    <row r="23" spans="1:9" ht="73.5" customHeight="1" x14ac:dyDescent="0.25">
      <c r="A23" s="810" t="s">
        <v>615</v>
      </c>
      <c r="B23" s="809"/>
      <c r="C23" s="1224" t="s">
        <v>932</v>
      </c>
      <c r="D23" s="1224"/>
      <c r="E23" s="1224"/>
      <c r="F23" s="1224"/>
      <c r="G23" s="1224"/>
      <c r="H23" s="1224"/>
      <c r="I23" s="1224"/>
    </row>
    <row r="24" spans="1:9" ht="5.0999999999999996" customHeight="1" x14ac:dyDescent="0.25">
      <c r="A24" s="810"/>
      <c r="B24" s="809"/>
      <c r="C24" s="811"/>
      <c r="D24" s="811"/>
      <c r="E24" s="811"/>
      <c r="F24" s="811"/>
      <c r="G24" s="811"/>
      <c r="H24" s="811"/>
      <c r="I24" s="811"/>
    </row>
    <row r="25" spans="1:9" ht="43.5" customHeight="1" x14ac:dyDescent="0.25">
      <c r="A25" s="810" t="s">
        <v>616</v>
      </c>
      <c r="B25" s="809"/>
      <c r="C25" s="1223" t="s">
        <v>1683</v>
      </c>
      <c r="D25" s="1223"/>
      <c r="E25" s="1223"/>
      <c r="F25" s="1223"/>
      <c r="G25" s="1223"/>
      <c r="H25" s="1223"/>
      <c r="I25" s="1223"/>
    </row>
    <row r="26" spans="1:9" x14ac:dyDescent="0.25">
      <c r="A26" s="810"/>
      <c r="B26" s="809"/>
      <c r="C26" s="809"/>
      <c r="D26" s="809"/>
      <c r="E26" s="809"/>
      <c r="F26" s="809"/>
      <c r="G26" s="809"/>
      <c r="H26" s="809"/>
      <c r="I26" s="809"/>
    </row>
    <row r="27" spans="1:9" x14ac:dyDescent="0.25">
      <c r="A27" s="810"/>
      <c r="B27" s="809"/>
      <c r="C27" s="1223" t="s">
        <v>1556</v>
      </c>
      <c r="D27" s="1223"/>
      <c r="E27" s="1223"/>
      <c r="F27" s="1223"/>
      <c r="G27" s="1223"/>
      <c r="H27" s="1223"/>
      <c r="I27" s="1223"/>
    </row>
    <row r="28" spans="1:9" x14ac:dyDescent="0.25">
      <c r="A28" s="594"/>
    </row>
    <row r="29" spans="1:9" x14ac:dyDescent="0.25">
      <c r="A29" s="594"/>
      <c r="C29" s="1278"/>
      <c r="D29" s="1278"/>
      <c r="E29" s="1278"/>
      <c r="F29" s="1278"/>
      <c r="G29" s="1278"/>
      <c r="H29" s="1278"/>
      <c r="I29" s="1278"/>
    </row>
    <row r="30" spans="1:9" x14ac:dyDescent="0.25">
      <c r="A30" s="594"/>
    </row>
    <row r="31" spans="1:9" x14ac:dyDescent="0.25">
      <c r="A31" s="594"/>
    </row>
    <row r="32" spans="1:9" x14ac:dyDescent="0.25">
      <c r="A32" s="594"/>
    </row>
    <row r="33" spans="1:1" x14ac:dyDescent="0.25">
      <c r="A33" s="594"/>
    </row>
    <row r="34" spans="1:1" x14ac:dyDescent="0.25">
      <c r="A34" s="594"/>
    </row>
    <row r="35" spans="1:1" x14ac:dyDescent="0.25">
      <c r="A35" s="594"/>
    </row>
    <row r="36" spans="1:1" x14ac:dyDescent="0.25">
      <c r="A36" s="594"/>
    </row>
    <row r="37" spans="1:1" x14ac:dyDescent="0.25">
      <c r="A37" s="594"/>
    </row>
    <row r="38" spans="1:1" x14ac:dyDescent="0.25">
      <c r="A38" s="594"/>
    </row>
    <row r="39" spans="1:1" x14ac:dyDescent="0.25">
      <c r="A39" s="594"/>
    </row>
    <row r="40" spans="1:1" x14ac:dyDescent="0.25">
      <c r="A40" s="594"/>
    </row>
    <row r="41" spans="1:1" x14ac:dyDescent="0.25">
      <c r="A41" s="904"/>
    </row>
  </sheetData>
  <mergeCells count="18">
    <mergeCell ref="A4:I4"/>
    <mergeCell ref="C6:I6"/>
    <mergeCell ref="C8:I8"/>
    <mergeCell ref="C9:I9"/>
    <mergeCell ref="D10:I10"/>
    <mergeCell ref="D12:I12"/>
    <mergeCell ref="D13:I13"/>
    <mergeCell ref="C29:I29"/>
    <mergeCell ref="D20:I20"/>
    <mergeCell ref="C21:I21"/>
    <mergeCell ref="C23:I23"/>
    <mergeCell ref="C25:I25"/>
    <mergeCell ref="C27:I27"/>
    <mergeCell ref="D14:I14"/>
    <mergeCell ref="D15:I15"/>
    <mergeCell ref="D17:I17"/>
    <mergeCell ref="D18:I18"/>
    <mergeCell ref="D19:I19"/>
  </mergeCells>
  <pageMargins left="0.98425196850393704" right="0.59055118110236227" top="0.78740157480314965" bottom="0.51181102362204722" header="0.31496062992125984" footer="0.31496062992125984"/>
  <pageSetup paperSize="9" scale="93" orientation="portrait" r:id="rId1"/>
  <headerFooter>
    <oddFooter>Strana &amp;P z &amp;N</oddFooter>
  </headerFooter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A71"/>
  <sheetViews>
    <sheetView topLeftCell="D1" zoomScale="60" zoomScaleNormal="60" workbookViewId="0">
      <selection activeCell="A40" sqref="A40:AA43"/>
    </sheetView>
  </sheetViews>
  <sheetFormatPr defaultColWidth="9.42578125" defaultRowHeight="15" x14ac:dyDescent="0.25"/>
  <cols>
    <col min="1" max="1" width="20.42578125" style="599" customWidth="1"/>
    <col min="2" max="2" width="2.5703125" style="599" customWidth="1"/>
    <col min="3" max="3" width="7.5703125" style="599" bestFit="1" customWidth="1"/>
    <col min="4" max="4" width="16.5703125" style="599" customWidth="1"/>
    <col min="5" max="5" width="5.5703125" style="599" customWidth="1"/>
    <col min="6" max="6" width="7.5703125" style="599" bestFit="1" customWidth="1"/>
    <col min="7" max="7" width="9.42578125" style="599" customWidth="1"/>
    <col min="8" max="8" width="8.5703125" style="600" bestFit="1" customWidth="1"/>
    <col min="9" max="9" width="8" style="600" bestFit="1" customWidth="1"/>
    <col min="10" max="10" width="9.42578125" style="590" customWidth="1"/>
    <col min="11" max="11" width="9.5703125" style="600" customWidth="1"/>
    <col min="12" max="12" width="8.42578125" style="600" customWidth="1"/>
    <col min="13" max="13" width="10.5703125" style="600" customWidth="1"/>
    <col min="14" max="14" width="8.5703125" style="600" customWidth="1"/>
    <col min="15" max="15" width="9" style="600" customWidth="1"/>
    <col min="16" max="16" width="2.5703125" style="599" customWidth="1"/>
    <col min="17" max="17" width="9.42578125" style="599" customWidth="1"/>
    <col min="18" max="19" width="14.5703125" style="599" customWidth="1"/>
    <col min="20" max="20" width="2.5703125" style="599" customWidth="1"/>
    <col min="21" max="21" width="9.42578125" style="599" customWidth="1"/>
    <col min="22" max="23" width="14.5703125" style="599" customWidth="1"/>
    <col min="24" max="24" width="2.5703125" style="599" customWidth="1"/>
    <col min="25" max="25" width="15.42578125" style="599" customWidth="1"/>
    <col min="26" max="26" width="15.5703125" style="599" customWidth="1"/>
    <col min="27" max="27" width="17.5703125" style="599" customWidth="1"/>
    <col min="28" max="16384" width="9.42578125" style="599"/>
  </cols>
  <sheetData>
    <row r="1" spans="1:27" ht="21" thickBot="1" x14ac:dyDescent="0.35">
      <c r="A1" s="707" t="s">
        <v>933</v>
      </c>
      <c r="B1" s="706"/>
      <c r="C1" s="706"/>
      <c r="D1" s="706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</row>
    <row r="2" spans="1:27" ht="49.5" customHeight="1" thickBot="1" x14ac:dyDescent="0.25">
      <c r="A2" s="1226" t="s">
        <v>934</v>
      </c>
      <c r="B2" s="1227"/>
      <c r="C2" s="1227"/>
      <c r="D2" s="1227"/>
      <c r="E2" s="1227"/>
      <c r="F2" s="1227"/>
      <c r="G2" s="1227"/>
      <c r="H2" s="1227"/>
      <c r="I2" s="1227"/>
      <c r="J2" s="1227"/>
      <c r="K2" s="1227"/>
      <c r="L2" s="1227"/>
      <c r="M2" s="1227"/>
      <c r="N2" s="1227"/>
      <c r="O2" s="1227"/>
      <c r="P2" s="1227"/>
      <c r="Q2" s="1227"/>
      <c r="R2" s="1227"/>
      <c r="S2" s="1227"/>
      <c r="T2" s="1227"/>
      <c r="U2" s="1227"/>
      <c r="V2" s="1227"/>
      <c r="W2" s="1227"/>
      <c r="X2" s="1227"/>
      <c r="Y2" s="1227"/>
      <c r="Z2" s="1227"/>
      <c r="AA2" s="1287"/>
    </row>
    <row r="3" spans="1:27" ht="18" customHeight="1" thickBot="1" x14ac:dyDescent="0.25">
      <c r="A3" s="705"/>
      <c r="B3" s="705"/>
      <c r="C3" s="705"/>
      <c r="D3" s="705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</row>
    <row r="4" spans="1:27" ht="60.75" customHeight="1" thickBot="1" x14ac:dyDescent="0.25">
      <c r="A4" s="1229" t="s">
        <v>391</v>
      </c>
      <c r="B4" s="920"/>
      <c r="C4" s="1157" t="s">
        <v>625</v>
      </c>
      <c r="D4" s="1288" t="s">
        <v>626</v>
      </c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3"/>
      <c r="Q4" s="1157" t="s">
        <v>627</v>
      </c>
      <c r="R4" s="1160" t="s">
        <v>935</v>
      </c>
      <c r="S4" s="1164"/>
      <c r="U4" s="1157" t="s">
        <v>629</v>
      </c>
      <c r="V4" s="1160" t="s">
        <v>936</v>
      </c>
      <c r="W4" s="1164"/>
      <c r="Y4" s="1188" t="s">
        <v>631</v>
      </c>
      <c r="Z4" s="1189"/>
      <c r="AA4" s="1289"/>
    </row>
    <row r="5" spans="1:27" ht="30" customHeight="1" x14ac:dyDescent="0.2">
      <c r="A5" s="1230"/>
      <c r="B5" s="920"/>
      <c r="C5" s="1158"/>
      <c r="D5" s="1183" t="s">
        <v>632</v>
      </c>
      <c r="E5" s="1233" t="s">
        <v>633</v>
      </c>
      <c r="F5" s="1176" t="s">
        <v>634</v>
      </c>
      <c r="G5" s="1177"/>
      <c r="H5" s="1177"/>
      <c r="I5" s="1177"/>
      <c r="J5" s="1177"/>
      <c r="K5" s="1177"/>
      <c r="L5" s="1177"/>
      <c r="M5" s="1177"/>
      <c r="N5" s="1177"/>
      <c r="O5" s="1178"/>
      <c r="Q5" s="1158"/>
      <c r="R5" s="1179" t="s">
        <v>937</v>
      </c>
      <c r="S5" s="1180"/>
      <c r="T5" s="702"/>
      <c r="U5" s="1158"/>
      <c r="V5" s="1179" t="s">
        <v>938</v>
      </c>
      <c r="W5" s="1180"/>
      <c r="Y5" s="1191"/>
      <c r="Z5" s="1192"/>
      <c r="AA5" s="1290"/>
    </row>
    <row r="6" spans="1:27" ht="30" customHeight="1" thickBot="1" x14ac:dyDescent="0.25">
      <c r="A6" s="1230"/>
      <c r="B6" s="920"/>
      <c r="C6" s="1158"/>
      <c r="D6" s="1184"/>
      <c r="E6" s="1234"/>
      <c r="F6" s="701"/>
      <c r="G6" s="683"/>
      <c r="H6" s="683"/>
      <c r="I6" s="683"/>
      <c r="J6" s="683"/>
      <c r="K6" s="683"/>
      <c r="L6" s="683"/>
      <c r="M6" s="683"/>
      <c r="N6" s="1298" t="s">
        <v>637</v>
      </c>
      <c r="O6" s="1299"/>
      <c r="Q6" s="1158"/>
      <c r="R6" s="1181"/>
      <c r="S6" s="1182"/>
      <c r="T6" s="699"/>
      <c r="U6" s="1158"/>
      <c r="V6" s="1181"/>
      <c r="W6" s="1182"/>
      <c r="Y6" s="1194"/>
      <c r="Z6" s="1195"/>
      <c r="AA6" s="1291"/>
    </row>
    <row r="7" spans="1:27" ht="62.25" customHeight="1" thickBot="1" x14ac:dyDescent="0.25">
      <c r="A7" s="1230"/>
      <c r="B7" s="920"/>
      <c r="C7" s="1158"/>
      <c r="D7" s="1184"/>
      <c r="E7" s="1172"/>
      <c r="F7" s="696" t="s">
        <v>638</v>
      </c>
      <c r="G7" s="698" t="s">
        <v>639</v>
      </c>
      <c r="H7" s="697" t="s">
        <v>640</v>
      </c>
      <c r="I7" s="696" t="s">
        <v>641</v>
      </c>
      <c r="J7" s="695" t="s">
        <v>642</v>
      </c>
      <c r="K7" s="695" t="s">
        <v>643</v>
      </c>
      <c r="L7" s="694" t="s">
        <v>644</v>
      </c>
      <c r="M7" s="925" t="s">
        <v>939</v>
      </c>
      <c r="N7" s="692" t="s">
        <v>646</v>
      </c>
      <c r="O7" s="691" t="s">
        <v>647</v>
      </c>
      <c r="Q7" s="1158"/>
      <c r="R7" s="690" t="s">
        <v>812</v>
      </c>
      <c r="S7" s="689" t="s">
        <v>813</v>
      </c>
      <c r="T7" s="677"/>
      <c r="U7" s="1158"/>
      <c r="V7" s="690" t="s">
        <v>940</v>
      </c>
      <c r="W7" s="689" t="s">
        <v>941</v>
      </c>
      <c r="Y7" s="924" t="s">
        <v>652</v>
      </c>
      <c r="Z7" s="921" t="s">
        <v>942</v>
      </c>
      <c r="AA7" s="1285" t="s">
        <v>943</v>
      </c>
    </row>
    <row r="8" spans="1:27" ht="26.25" customHeight="1" thickBot="1" x14ac:dyDescent="0.25">
      <c r="A8" s="1231"/>
      <c r="B8" s="920"/>
      <c r="C8" s="1159"/>
      <c r="D8" s="1185"/>
      <c r="E8" s="1173"/>
      <c r="F8" s="681" t="s">
        <v>502</v>
      </c>
      <c r="G8" s="687" t="s">
        <v>502</v>
      </c>
      <c r="H8" s="686" t="s">
        <v>502</v>
      </c>
      <c r="I8" s="685" t="s">
        <v>502</v>
      </c>
      <c r="J8" s="684" t="s">
        <v>502</v>
      </c>
      <c r="K8" s="684" t="s">
        <v>654</v>
      </c>
      <c r="L8" s="683" t="s">
        <v>502</v>
      </c>
      <c r="M8" s="923" t="s">
        <v>655</v>
      </c>
      <c r="N8" s="687" t="s">
        <v>656</v>
      </c>
      <c r="O8" s="680" t="s">
        <v>656</v>
      </c>
      <c r="Q8" s="1159"/>
      <c r="R8" s="679" t="s">
        <v>502</v>
      </c>
      <c r="S8" s="678" t="s">
        <v>654</v>
      </c>
      <c r="T8" s="677"/>
      <c r="U8" s="1159"/>
      <c r="V8" s="676" t="s">
        <v>502</v>
      </c>
      <c r="W8" s="675" t="s">
        <v>654</v>
      </c>
      <c r="Y8" s="922" t="s">
        <v>658</v>
      </c>
      <c r="Z8" s="921" t="s">
        <v>658</v>
      </c>
      <c r="AA8" s="1286"/>
    </row>
    <row r="9" spans="1:27" ht="16.5" thickBot="1" x14ac:dyDescent="0.3">
      <c r="A9" s="660"/>
      <c r="B9" s="660"/>
      <c r="C9" s="660"/>
      <c r="D9" s="666"/>
      <c r="E9" s="620"/>
      <c r="F9" s="619"/>
      <c r="G9" s="619"/>
      <c r="H9" s="618"/>
      <c r="I9" s="618"/>
      <c r="J9" s="618"/>
      <c r="K9" s="615"/>
      <c r="L9" s="615"/>
      <c r="M9" s="615"/>
      <c r="N9" s="615"/>
      <c r="O9" s="615"/>
      <c r="Q9" s="615"/>
      <c r="R9" s="620"/>
      <c r="S9" s="615"/>
      <c r="T9" s="615"/>
      <c r="U9" s="615"/>
      <c r="V9" s="620"/>
      <c r="W9" s="620"/>
    </row>
    <row r="10" spans="1:27" ht="15.75" customHeight="1" x14ac:dyDescent="0.25">
      <c r="A10" s="1238" t="s">
        <v>823</v>
      </c>
      <c r="B10" s="660"/>
      <c r="C10" s="660"/>
      <c r="D10" s="835"/>
      <c r="E10" s="830"/>
      <c r="F10" s="828"/>
      <c r="G10" s="827"/>
      <c r="H10" s="826"/>
      <c r="I10" s="826"/>
      <c r="J10" s="825"/>
      <c r="K10" s="824"/>
      <c r="L10" s="651"/>
      <c r="M10" s="823"/>
      <c r="N10" s="823"/>
      <c r="O10" s="821"/>
      <c r="Q10" s="615"/>
      <c r="R10" s="822"/>
      <c r="S10" s="821"/>
      <c r="T10" s="615"/>
      <c r="U10" s="615"/>
      <c r="V10" s="822"/>
      <c r="W10" s="821"/>
      <c r="Y10" s="652"/>
      <c r="Z10" s="821"/>
      <c r="AA10" s="821"/>
    </row>
    <row r="11" spans="1:27" ht="15.75" customHeight="1" x14ac:dyDescent="0.25">
      <c r="A11" s="1239"/>
      <c r="B11" s="660"/>
      <c r="C11" s="660"/>
      <c r="D11" s="834"/>
      <c r="E11" s="647"/>
      <c r="F11" s="646"/>
      <c r="G11" s="645"/>
      <c r="H11" s="644"/>
      <c r="I11" s="644"/>
      <c r="J11" s="643"/>
      <c r="K11" s="642"/>
      <c r="L11" s="615"/>
      <c r="M11" s="641"/>
      <c r="N11" s="641"/>
      <c r="O11" s="639"/>
      <c r="Q11" s="615"/>
      <c r="R11" s="640"/>
      <c r="S11" s="639"/>
      <c r="T11" s="615"/>
      <c r="U11" s="615"/>
      <c r="V11" s="640"/>
      <c r="W11" s="639"/>
      <c r="Y11" s="915"/>
      <c r="Z11" s="639"/>
      <c r="AA11" s="639"/>
    </row>
    <row r="12" spans="1:27" ht="15.75" customHeight="1" thickBot="1" x14ac:dyDescent="0.3">
      <c r="A12" s="1239"/>
      <c r="B12" s="660"/>
      <c r="C12" s="660"/>
      <c r="D12" s="833"/>
      <c r="E12" s="633"/>
      <c r="F12" s="632"/>
      <c r="G12" s="631"/>
      <c r="H12" s="630"/>
      <c r="I12" s="630"/>
      <c r="J12" s="629"/>
      <c r="K12" s="624"/>
      <c r="L12" s="628"/>
      <c r="M12" s="627"/>
      <c r="N12" s="627"/>
      <c r="O12" s="623"/>
      <c r="Q12" s="615"/>
      <c r="R12" s="626"/>
      <c r="S12" s="623"/>
      <c r="T12" s="615"/>
      <c r="U12" s="615"/>
      <c r="V12" s="626"/>
      <c r="W12" s="623"/>
      <c r="Y12" s="912"/>
      <c r="Z12" s="623"/>
      <c r="AA12" s="623"/>
    </row>
    <row r="13" spans="1:27" ht="15.75" customHeight="1" thickBot="1" x14ac:dyDescent="0.3">
      <c r="A13" s="1240"/>
      <c r="B13" s="660"/>
      <c r="C13" s="660"/>
      <c r="D13" s="838" t="s">
        <v>662</v>
      </c>
      <c r="E13" s="620"/>
      <c r="F13" s="619"/>
      <c r="G13" s="619"/>
      <c r="H13" s="618"/>
      <c r="I13" s="618"/>
      <c r="J13" s="837"/>
      <c r="K13" s="836"/>
      <c r="L13" s="615"/>
      <c r="M13" s="615"/>
      <c r="N13" s="615"/>
      <c r="O13" s="615"/>
      <c r="Q13" s="615"/>
      <c r="R13" s="837"/>
      <c r="S13" s="836"/>
      <c r="T13" s="615"/>
      <c r="U13" s="615"/>
      <c r="V13" s="837"/>
      <c r="W13" s="836"/>
      <c r="Y13" s="615"/>
      <c r="Z13" s="615"/>
      <c r="AA13" s="615"/>
    </row>
    <row r="14" spans="1:27" ht="16.5" thickBot="1" x14ac:dyDescent="0.3">
      <c r="A14" s="660"/>
      <c r="B14" s="660"/>
      <c r="C14" s="660"/>
      <c r="D14" s="666"/>
      <c r="E14" s="620"/>
      <c r="F14" s="619"/>
      <c r="G14" s="619"/>
      <c r="H14" s="618"/>
      <c r="I14" s="618"/>
      <c r="J14" s="618"/>
      <c r="K14" s="615"/>
      <c r="L14" s="615"/>
      <c r="M14" s="615"/>
      <c r="N14" s="615"/>
      <c r="O14" s="615"/>
      <c r="Q14" s="615"/>
      <c r="R14" s="660"/>
      <c r="S14" s="660"/>
      <c r="T14" s="615"/>
      <c r="U14" s="615"/>
      <c r="V14" s="660"/>
      <c r="W14" s="660"/>
      <c r="Y14" s="615"/>
      <c r="Z14" s="615"/>
      <c r="AA14" s="615"/>
    </row>
    <row r="15" spans="1:27" ht="15" customHeight="1" x14ac:dyDescent="0.25">
      <c r="A15" s="1295" t="s">
        <v>659</v>
      </c>
      <c r="B15" s="660"/>
      <c r="C15" s="660"/>
      <c r="D15" s="835"/>
      <c r="E15" s="830"/>
      <c r="F15" s="828"/>
      <c r="G15" s="827"/>
      <c r="H15" s="826"/>
      <c r="I15" s="826"/>
      <c r="J15" s="825"/>
      <c r="K15" s="824"/>
      <c r="L15" s="651"/>
      <c r="M15" s="823"/>
      <c r="N15" s="823"/>
      <c r="O15" s="821"/>
      <c r="Q15" s="615"/>
      <c r="R15" s="822"/>
      <c r="S15" s="821"/>
      <c r="T15" s="615"/>
      <c r="U15" s="615"/>
      <c r="V15" s="822"/>
      <c r="W15" s="821"/>
      <c r="Y15" s="652"/>
      <c r="Z15" s="821"/>
      <c r="AA15" s="821"/>
    </row>
    <row r="16" spans="1:27" ht="15" customHeight="1" x14ac:dyDescent="0.25">
      <c r="A16" s="1296"/>
      <c r="B16" s="660"/>
      <c r="C16" s="660"/>
      <c r="D16" s="834"/>
      <c r="E16" s="647"/>
      <c r="F16" s="646"/>
      <c r="G16" s="645"/>
      <c r="H16" s="644"/>
      <c r="I16" s="644"/>
      <c r="J16" s="643"/>
      <c r="K16" s="642"/>
      <c r="L16" s="615"/>
      <c r="M16" s="641"/>
      <c r="N16" s="641"/>
      <c r="O16" s="639"/>
      <c r="Q16" s="615"/>
      <c r="R16" s="640"/>
      <c r="S16" s="639"/>
      <c r="T16" s="615"/>
      <c r="U16" s="615"/>
      <c r="V16" s="640"/>
      <c r="W16" s="639"/>
      <c r="Y16" s="915"/>
      <c r="Z16" s="639"/>
      <c r="AA16" s="639"/>
    </row>
    <row r="17" spans="1:27" ht="15.75" customHeight="1" thickBot="1" x14ac:dyDescent="0.3">
      <c r="A17" s="1296"/>
      <c r="B17" s="660"/>
      <c r="C17" s="660"/>
      <c r="D17" s="833"/>
      <c r="E17" s="633"/>
      <c r="F17" s="632"/>
      <c r="G17" s="631"/>
      <c r="H17" s="630"/>
      <c r="I17" s="630"/>
      <c r="J17" s="629"/>
      <c r="K17" s="624"/>
      <c r="L17" s="628"/>
      <c r="M17" s="627"/>
      <c r="N17" s="627"/>
      <c r="O17" s="623"/>
      <c r="Q17" s="615"/>
      <c r="R17" s="626"/>
      <c r="S17" s="623"/>
      <c r="T17" s="615"/>
      <c r="U17" s="615"/>
      <c r="V17" s="626"/>
      <c r="W17" s="623"/>
      <c r="Y17" s="912"/>
      <c r="Z17" s="623"/>
      <c r="AA17" s="623"/>
    </row>
    <row r="18" spans="1:27" ht="15.75" customHeight="1" thickBot="1" x14ac:dyDescent="0.3">
      <c r="A18" s="1297"/>
      <c r="B18" s="660"/>
      <c r="C18" s="660"/>
      <c r="D18" s="839" t="s">
        <v>662</v>
      </c>
      <c r="E18" s="620"/>
      <c r="F18" s="619"/>
      <c r="G18" s="619"/>
      <c r="H18" s="618"/>
      <c r="I18" s="618"/>
      <c r="J18" s="668"/>
      <c r="K18" s="667"/>
      <c r="L18" s="615"/>
      <c r="M18" s="615"/>
      <c r="N18" s="615"/>
      <c r="O18" s="615"/>
      <c r="Q18" s="615"/>
      <c r="R18" s="668"/>
      <c r="S18" s="667"/>
      <c r="T18" s="615"/>
      <c r="U18" s="615"/>
      <c r="V18" s="668"/>
      <c r="W18" s="667"/>
      <c r="Y18" s="615"/>
      <c r="Z18" s="615"/>
      <c r="AA18" s="615"/>
    </row>
    <row r="19" spans="1:27" ht="16.5" thickBot="1" x14ac:dyDescent="0.3">
      <c r="A19" s="660"/>
      <c r="B19" s="660"/>
      <c r="C19" s="660"/>
      <c r="D19" s="666"/>
      <c r="E19" s="620"/>
      <c r="F19" s="619"/>
      <c r="G19" s="619"/>
      <c r="H19" s="618"/>
      <c r="I19" s="618"/>
      <c r="J19" s="618"/>
      <c r="K19" s="615"/>
      <c r="L19" s="615"/>
      <c r="M19" s="615"/>
      <c r="N19" s="615"/>
      <c r="O19" s="615"/>
      <c r="Q19" s="615"/>
      <c r="R19" s="660"/>
      <c r="S19" s="660"/>
      <c r="T19" s="615"/>
      <c r="U19" s="615"/>
      <c r="V19" s="660"/>
      <c r="W19" s="660"/>
      <c r="Y19" s="615"/>
      <c r="Z19" s="615"/>
      <c r="AA19" s="615"/>
    </row>
    <row r="20" spans="1:27" ht="15" customHeight="1" x14ac:dyDescent="0.25">
      <c r="A20" s="1295" t="s">
        <v>663</v>
      </c>
      <c r="B20" s="660"/>
      <c r="C20" s="660"/>
      <c r="D20" s="835"/>
      <c r="E20" s="830"/>
      <c r="F20" s="828"/>
      <c r="G20" s="827"/>
      <c r="H20" s="826"/>
      <c r="I20" s="826"/>
      <c r="J20" s="825"/>
      <c r="K20" s="824"/>
      <c r="L20" s="651"/>
      <c r="M20" s="823"/>
      <c r="N20" s="823"/>
      <c r="O20" s="821"/>
      <c r="Q20" s="615"/>
      <c r="R20" s="822"/>
      <c r="S20" s="821"/>
      <c r="T20" s="615"/>
      <c r="U20" s="615"/>
      <c r="V20" s="822"/>
      <c r="W20" s="821"/>
      <c r="Y20" s="652"/>
      <c r="Z20" s="821"/>
      <c r="AA20" s="821"/>
    </row>
    <row r="21" spans="1:27" ht="15" customHeight="1" x14ac:dyDescent="0.25">
      <c r="A21" s="1296"/>
      <c r="B21" s="660"/>
      <c r="C21" s="660"/>
      <c r="D21" s="834"/>
      <c r="E21" s="647"/>
      <c r="F21" s="646"/>
      <c r="G21" s="645"/>
      <c r="H21" s="644"/>
      <c r="I21" s="644"/>
      <c r="J21" s="643"/>
      <c r="K21" s="642"/>
      <c r="L21" s="615"/>
      <c r="M21" s="641"/>
      <c r="N21" s="641"/>
      <c r="O21" s="639"/>
      <c r="Q21" s="615"/>
      <c r="R21" s="640"/>
      <c r="S21" s="639"/>
      <c r="T21" s="615"/>
      <c r="U21" s="615"/>
      <c r="V21" s="640"/>
      <c r="W21" s="639"/>
      <c r="Y21" s="915"/>
      <c r="Z21" s="639"/>
      <c r="AA21" s="639"/>
    </row>
    <row r="22" spans="1:27" ht="15.75" customHeight="1" thickBot="1" x14ac:dyDescent="0.3">
      <c r="A22" s="1296"/>
      <c r="B22" s="660"/>
      <c r="C22" s="660"/>
      <c r="D22" s="833"/>
      <c r="E22" s="633"/>
      <c r="F22" s="632"/>
      <c r="G22" s="631"/>
      <c r="H22" s="630"/>
      <c r="I22" s="630"/>
      <c r="J22" s="629"/>
      <c r="K22" s="624"/>
      <c r="L22" s="628"/>
      <c r="M22" s="627"/>
      <c r="N22" s="627"/>
      <c r="O22" s="623"/>
      <c r="Q22" s="615"/>
      <c r="R22" s="626"/>
      <c r="S22" s="623"/>
      <c r="T22" s="615"/>
      <c r="U22" s="615"/>
      <c r="V22" s="626"/>
      <c r="W22" s="623"/>
      <c r="Y22" s="912"/>
      <c r="Z22" s="623"/>
      <c r="AA22" s="623"/>
    </row>
    <row r="23" spans="1:27" ht="15.75" customHeight="1" thickBot="1" x14ac:dyDescent="0.3">
      <c r="A23" s="1297"/>
      <c r="B23" s="660"/>
      <c r="C23" s="660"/>
      <c r="D23" s="839" t="s">
        <v>662</v>
      </c>
      <c r="E23" s="620"/>
      <c r="F23" s="619"/>
      <c r="G23" s="619"/>
      <c r="H23" s="618"/>
      <c r="I23" s="618"/>
      <c r="J23" s="668"/>
      <c r="K23" s="667"/>
      <c r="L23" s="615"/>
      <c r="M23" s="615"/>
      <c r="N23" s="615"/>
      <c r="O23" s="615"/>
      <c r="Q23" s="615"/>
      <c r="R23" s="668"/>
      <c r="S23" s="667"/>
      <c r="T23" s="615"/>
      <c r="U23" s="615"/>
      <c r="V23" s="668"/>
      <c r="W23" s="667"/>
      <c r="Y23" s="615"/>
      <c r="Z23" s="615"/>
      <c r="AA23" s="615"/>
    </row>
    <row r="24" spans="1:27" ht="15.75" customHeight="1" thickBot="1" x14ac:dyDescent="0.3">
      <c r="A24" s="660"/>
      <c r="B24" s="660"/>
      <c r="C24" s="660"/>
      <c r="D24" s="621"/>
      <c r="E24" s="620"/>
      <c r="F24" s="619"/>
      <c r="G24" s="619"/>
      <c r="H24" s="618"/>
      <c r="I24" s="618"/>
      <c r="J24" s="618"/>
      <c r="K24" s="615"/>
      <c r="L24" s="615"/>
      <c r="M24" s="615"/>
      <c r="N24" s="615"/>
      <c r="O24" s="615"/>
      <c r="Q24" s="615"/>
      <c r="R24" s="660"/>
      <c r="S24" s="660"/>
      <c r="T24" s="615"/>
      <c r="U24" s="615"/>
      <c r="V24" s="660"/>
      <c r="W24" s="660"/>
      <c r="Y24" s="615"/>
      <c r="Z24" s="615"/>
      <c r="AA24" s="615"/>
    </row>
    <row r="25" spans="1:27" ht="15.75" customHeight="1" x14ac:dyDescent="0.25">
      <c r="A25" s="1238" t="s">
        <v>824</v>
      </c>
      <c r="B25" s="660"/>
      <c r="C25" s="660"/>
      <c r="D25" s="835"/>
      <c r="E25" s="830"/>
      <c r="F25" s="828"/>
      <c r="G25" s="827"/>
      <c r="H25" s="826"/>
      <c r="I25" s="826"/>
      <c r="J25" s="825"/>
      <c r="K25" s="824"/>
      <c r="L25" s="651"/>
      <c r="M25" s="823"/>
      <c r="N25" s="823"/>
      <c r="O25" s="821"/>
      <c r="Q25" s="615"/>
      <c r="R25" s="822"/>
      <c r="S25" s="821"/>
      <c r="T25" s="615"/>
      <c r="U25" s="615"/>
      <c r="V25" s="822"/>
      <c r="W25" s="821"/>
      <c r="Y25" s="652"/>
      <c r="Z25" s="821"/>
      <c r="AA25" s="821"/>
    </row>
    <row r="26" spans="1:27" ht="15.75" customHeight="1" x14ac:dyDescent="0.25">
      <c r="A26" s="1239"/>
      <c r="B26" s="660"/>
      <c r="C26" s="660"/>
      <c r="D26" s="834"/>
      <c r="E26" s="647"/>
      <c r="F26" s="646"/>
      <c r="G26" s="645"/>
      <c r="H26" s="644"/>
      <c r="I26" s="644"/>
      <c r="J26" s="643"/>
      <c r="K26" s="642"/>
      <c r="L26" s="615"/>
      <c r="M26" s="641"/>
      <c r="N26" s="641"/>
      <c r="O26" s="639"/>
      <c r="Q26" s="615"/>
      <c r="R26" s="640"/>
      <c r="S26" s="639"/>
      <c r="T26" s="615"/>
      <c r="U26" s="615"/>
      <c r="V26" s="640"/>
      <c r="W26" s="639"/>
      <c r="Y26" s="915"/>
      <c r="Z26" s="639"/>
      <c r="AA26" s="639"/>
    </row>
    <row r="27" spans="1:27" ht="15.75" customHeight="1" thickBot="1" x14ac:dyDescent="0.3">
      <c r="A27" s="1239"/>
      <c r="B27" s="660"/>
      <c r="C27" s="660"/>
      <c r="D27" s="833"/>
      <c r="E27" s="633"/>
      <c r="F27" s="632"/>
      <c r="G27" s="631"/>
      <c r="H27" s="630"/>
      <c r="I27" s="630"/>
      <c r="J27" s="629"/>
      <c r="K27" s="624"/>
      <c r="L27" s="628"/>
      <c r="M27" s="627"/>
      <c r="N27" s="627"/>
      <c r="O27" s="623"/>
      <c r="Q27" s="615"/>
      <c r="R27" s="626"/>
      <c r="S27" s="623"/>
      <c r="T27" s="615"/>
      <c r="U27" s="615"/>
      <c r="V27" s="626"/>
      <c r="W27" s="623"/>
      <c r="Y27" s="912"/>
      <c r="Z27" s="623"/>
      <c r="AA27" s="623"/>
    </row>
    <row r="28" spans="1:27" ht="15.75" customHeight="1" thickBot="1" x14ac:dyDescent="0.3">
      <c r="A28" s="1240"/>
      <c r="B28" s="660"/>
      <c r="C28" s="660"/>
      <c r="D28" s="838" t="s">
        <v>662</v>
      </c>
      <c r="E28" s="620"/>
      <c r="F28" s="619"/>
      <c r="G28" s="619"/>
      <c r="H28" s="618"/>
      <c r="I28" s="618"/>
      <c r="J28" s="837"/>
      <c r="K28" s="836"/>
      <c r="L28" s="615"/>
      <c r="M28" s="615"/>
      <c r="N28" s="615"/>
      <c r="O28" s="615"/>
      <c r="Q28" s="615"/>
      <c r="R28" s="837"/>
      <c r="S28" s="836"/>
      <c r="T28" s="615"/>
      <c r="U28" s="615"/>
      <c r="V28" s="837"/>
      <c r="W28" s="836"/>
      <c r="Y28" s="615"/>
      <c r="Z28" s="615"/>
      <c r="AA28" s="615"/>
    </row>
    <row r="29" spans="1:27" ht="15.75" customHeight="1" thickBot="1" x14ac:dyDescent="0.3">
      <c r="A29" s="660"/>
      <c r="B29" s="660"/>
      <c r="C29" s="660"/>
      <c r="D29" s="621"/>
      <c r="E29" s="620"/>
      <c r="F29" s="619"/>
      <c r="G29" s="619"/>
      <c r="H29" s="618"/>
      <c r="I29" s="618"/>
      <c r="J29" s="618"/>
      <c r="K29" s="615"/>
      <c r="L29" s="615"/>
      <c r="M29" s="615"/>
      <c r="N29" s="615"/>
      <c r="O29" s="615"/>
      <c r="Q29" s="615"/>
      <c r="R29" s="660"/>
      <c r="S29" s="660"/>
      <c r="T29" s="615"/>
      <c r="U29" s="615"/>
      <c r="V29" s="660"/>
      <c r="W29" s="660"/>
      <c r="Y29" s="615"/>
      <c r="Z29" s="615"/>
      <c r="AA29" s="615"/>
    </row>
    <row r="30" spans="1:27" ht="15" customHeight="1" x14ac:dyDescent="0.25">
      <c r="A30" s="1292" t="s">
        <v>664</v>
      </c>
      <c r="B30" s="660"/>
      <c r="C30" s="660"/>
      <c r="D30" s="835"/>
      <c r="E30" s="830"/>
      <c r="F30" s="828"/>
      <c r="G30" s="827"/>
      <c r="H30" s="826"/>
      <c r="I30" s="826"/>
      <c r="J30" s="825"/>
      <c r="K30" s="824"/>
      <c r="L30" s="651"/>
      <c r="M30" s="823"/>
      <c r="N30" s="823"/>
      <c r="O30" s="821"/>
      <c r="Q30" s="615"/>
      <c r="R30" s="822"/>
      <c r="S30" s="821"/>
      <c r="T30" s="615"/>
      <c r="U30" s="615"/>
      <c r="V30" s="822"/>
      <c r="W30" s="821"/>
      <c r="Y30" s="652"/>
      <c r="Z30" s="821"/>
      <c r="AA30" s="821"/>
    </row>
    <row r="31" spans="1:27" ht="15" customHeight="1" x14ac:dyDescent="0.25">
      <c r="A31" s="1293"/>
      <c r="B31" s="660"/>
      <c r="C31" s="660"/>
      <c r="D31" s="834"/>
      <c r="E31" s="647"/>
      <c r="F31" s="646"/>
      <c r="G31" s="645"/>
      <c r="H31" s="644"/>
      <c r="I31" s="644"/>
      <c r="J31" s="643"/>
      <c r="K31" s="642"/>
      <c r="L31" s="615"/>
      <c r="M31" s="641"/>
      <c r="N31" s="641"/>
      <c r="O31" s="639"/>
      <c r="Q31" s="615"/>
      <c r="R31" s="640"/>
      <c r="S31" s="639"/>
      <c r="T31" s="615"/>
      <c r="U31" s="615"/>
      <c r="V31" s="640"/>
      <c r="W31" s="639"/>
      <c r="Y31" s="915"/>
      <c r="Z31" s="639"/>
      <c r="AA31" s="639"/>
    </row>
    <row r="32" spans="1:27" ht="15.75" customHeight="1" thickBot="1" x14ac:dyDescent="0.3">
      <c r="A32" s="1293"/>
      <c r="B32" s="660"/>
      <c r="C32" s="660"/>
      <c r="D32" s="833"/>
      <c r="E32" s="633"/>
      <c r="F32" s="632"/>
      <c r="G32" s="631"/>
      <c r="H32" s="630"/>
      <c r="I32" s="630"/>
      <c r="J32" s="629"/>
      <c r="K32" s="624"/>
      <c r="L32" s="628"/>
      <c r="M32" s="627"/>
      <c r="N32" s="627"/>
      <c r="O32" s="623"/>
      <c r="Q32" s="615"/>
      <c r="R32" s="626"/>
      <c r="S32" s="623"/>
      <c r="T32" s="615"/>
      <c r="U32" s="615"/>
      <c r="V32" s="626"/>
      <c r="W32" s="623"/>
      <c r="Y32" s="912"/>
      <c r="Z32" s="623"/>
      <c r="AA32" s="623"/>
    </row>
    <row r="33" spans="1:27" ht="15.75" customHeight="1" thickBot="1" x14ac:dyDescent="0.3">
      <c r="A33" s="1294"/>
      <c r="B33" s="660"/>
      <c r="C33" s="660"/>
      <c r="D33" s="832" t="s">
        <v>662</v>
      </c>
      <c r="E33" s="620"/>
      <c r="F33" s="619"/>
      <c r="G33" s="619"/>
      <c r="H33" s="618"/>
      <c r="I33" s="618"/>
      <c r="J33" s="662"/>
      <c r="K33" s="661"/>
      <c r="L33" s="615"/>
      <c r="M33" s="615"/>
      <c r="N33" s="615"/>
      <c r="O33" s="615"/>
      <c r="Q33" s="615"/>
      <c r="R33" s="662"/>
      <c r="S33" s="661"/>
      <c r="T33" s="615"/>
      <c r="U33" s="615"/>
      <c r="V33" s="662"/>
      <c r="W33" s="661"/>
      <c r="Y33" s="615"/>
      <c r="Z33" s="615"/>
      <c r="AA33" s="615"/>
    </row>
    <row r="34" spans="1:27" ht="16.5" thickBot="1" x14ac:dyDescent="0.3">
      <c r="A34" s="660"/>
      <c r="B34" s="660"/>
      <c r="C34" s="660"/>
      <c r="D34" s="666"/>
      <c r="E34" s="620"/>
      <c r="F34" s="619"/>
      <c r="G34" s="619"/>
      <c r="H34" s="618"/>
      <c r="I34" s="618"/>
      <c r="J34" s="618"/>
      <c r="K34" s="615"/>
      <c r="L34" s="615"/>
      <c r="M34" s="615"/>
      <c r="N34" s="615"/>
      <c r="O34" s="615"/>
      <c r="Q34" s="615"/>
      <c r="R34" s="660"/>
      <c r="S34" s="660"/>
      <c r="T34" s="615"/>
      <c r="U34" s="615"/>
      <c r="V34" s="660"/>
      <c r="W34" s="660"/>
      <c r="Y34" s="615"/>
      <c r="Z34" s="615"/>
      <c r="AA34" s="615"/>
    </row>
    <row r="35" spans="1:27" ht="15" customHeight="1" x14ac:dyDescent="0.25">
      <c r="A35" s="1292" t="s">
        <v>665</v>
      </c>
      <c r="B35" s="660"/>
      <c r="C35" s="660"/>
      <c r="D35" s="835"/>
      <c r="E35" s="830"/>
      <c r="F35" s="828"/>
      <c r="G35" s="827"/>
      <c r="H35" s="826"/>
      <c r="I35" s="826"/>
      <c r="J35" s="825"/>
      <c r="K35" s="824"/>
      <c r="L35" s="651"/>
      <c r="M35" s="823"/>
      <c r="N35" s="823"/>
      <c r="O35" s="821"/>
      <c r="R35" s="822"/>
      <c r="S35" s="821"/>
      <c r="T35" s="615"/>
      <c r="U35" s="615"/>
      <c r="V35" s="822"/>
      <c r="W35" s="821"/>
      <c r="Y35" s="652"/>
      <c r="Z35" s="821"/>
      <c r="AA35" s="821"/>
    </row>
    <row r="36" spans="1:27" ht="15" customHeight="1" x14ac:dyDescent="0.25">
      <c r="A36" s="1293"/>
      <c r="B36" s="660"/>
      <c r="C36" s="660"/>
      <c r="D36" s="834"/>
      <c r="E36" s="647"/>
      <c r="F36" s="646"/>
      <c r="G36" s="645"/>
      <c r="H36" s="644"/>
      <c r="I36" s="644"/>
      <c r="J36" s="643"/>
      <c r="K36" s="642"/>
      <c r="L36" s="615"/>
      <c r="M36" s="641"/>
      <c r="N36" s="641"/>
      <c r="O36" s="639"/>
      <c r="R36" s="640"/>
      <c r="S36" s="639"/>
      <c r="T36" s="615"/>
      <c r="U36" s="615"/>
      <c r="V36" s="640"/>
      <c r="W36" s="639"/>
      <c r="Y36" s="915"/>
      <c r="Z36" s="639"/>
      <c r="AA36" s="639"/>
    </row>
    <row r="37" spans="1:27" ht="15.75" customHeight="1" thickBot="1" x14ac:dyDescent="0.3">
      <c r="A37" s="1293"/>
      <c r="B37" s="660"/>
      <c r="C37" s="660"/>
      <c r="D37" s="833"/>
      <c r="E37" s="633"/>
      <c r="F37" s="632"/>
      <c r="G37" s="631"/>
      <c r="H37" s="630"/>
      <c r="I37" s="630"/>
      <c r="J37" s="629"/>
      <c r="K37" s="624"/>
      <c r="L37" s="628"/>
      <c r="M37" s="627"/>
      <c r="N37" s="627"/>
      <c r="O37" s="623"/>
      <c r="R37" s="626"/>
      <c r="S37" s="623"/>
      <c r="T37" s="615"/>
      <c r="U37" s="615"/>
      <c r="V37" s="626"/>
      <c r="W37" s="623"/>
      <c r="Y37" s="912"/>
      <c r="Z37" s="623"/>
      <c r="AA37" s="623"/>
    </row>
    <row r="38" spans="1:27" ht="15.75" customHeight="1" thickBot="1" x14ac:dyDescent="0.3">
      <c r="A38" s="1294"/>
      <c r="B38" s="660"/>
      <c r="C38" s="660"/>
      <c r="D38" s="832" t="s">
        <v>662</v>
      </c>
      <c r="E38" s="620"/>
      <c r="F38" s="619"/>
      <c r="G38" s="619"/>
      <c r="H38" s="618"/>
      <c r="I38" s="618"/>
      <c r="J38" s="662"/>
      <c r="K38" s="661"/>
      <c r="L38" s="615"/>
      <c r="M38" s="615"/>
      <c r="N38" s="615"/>
      <c r="O38" s="615"/>
      <c r="R38" s="662"/>
      <c r="S38" s="661"/>
      <c r="T38" s="615"/>
      <c r="U38" s="615"/>
      <c r="V38" s="662"/>
      <c r="W38" s="661"/>
    </row>
    <row r="39" spans="1:27" ht="15.75" customHeight="1" thickBot="1" x14ac:dyDescent="0.3">
      <c r="A39" s="920"/>
      <c r="B39" s="660"/>
      <c r="C39" s="660"/>
      <c r="D39" s="621"/>
      <c r="E39" s="620"/>
      <c r="F39" s="619"/>
      <c r="G39" s="619"/>
      <c r="H39" s="618"/>
      <c r="I39" s="618"/>
      <c r="J39" s="618"/>
      <c r="K39" s="615"/>
      <c r="L39" s="615"/>
      <c r="M39" s="615"/>
      <c r="N39" s="615"/>
      <c r="O39" s="615"/>
      <c r="R39" s="618"/>
      <c r="S39" s="615"/>
      <c r="T39" s="615"/>
      <c r="U39" s="615"/>
      <c r="V39" s="618"/>
      <c r="W39" s="615"/>
    </row>
    <row r="40" spans="1:27" ht="15.75" customHeight="1" x14ac:dyDescent="0.25">
      <c r="A40" s="1145" t="s">
        <v>1569</v>
      </c>
      <c r="B40" s="660"/>
      <c r="C40" s="660"/>
      <c r="D40" s="835"/>
      <c r="E40" s="830"/>
      <c r="F40" s="919"/>
      <c r="G40" s="918"/>
      <c r="H40" s="826"/>
      <c r="I40" s="826"/>
      <c r="J40" s="825"/>
      <c r="K40" s="824"/>
      <c r="L40" s="651"/>
      <c r="M40" s="823"/>
      <c r="N40" s="823"/>
      <c r="O40" s="821"/>
      <c r="R40" s="822"/>
      <c r="S40" s="821"/>
      <c r="T40" s="615"/>
      <c r="U40" s="615"/>
      <c r="V40" s="822"/>
      <c r="W40" s="821"/>
      <c r="Y40" s="652"/>
      <c r="Z40" s="821"/>
      <c r="AA40" s="821"/>
    </row>
    <row r="41" spans="1:27" ht="15.75" customHeight="1" x14ac:dyDescent="0.25">
      <c r="A41" s="1146"/>
      <c r="B41" s="660"/>
      <c r="C41" s="660"/>
      <c r="D41" s="834"/>
      <c r="E41" s="647"/>
      <c r="F41" s="917"/>
      <c r="G41" s="916"/>
      <c r="H41" s="644"/>
      <c r="I41" s="644"/>
      <c r="J41" s="643"/>
      <c r="K41" s="642"/>
      <c r="L41" s="615"/>
      <c r="M41" s="641"/>
      <c r="N41" s="641"/>
      <c r="O41" s="639"/>
      <c r="R41" s="640"/>
      <c r="S41" s="639"/>
      <c r="T41" s="615"/>
      <c r="U41" s="615"/>
      <c r="V41" s="640"/>
      <c r="W41" s="639"/>
      <c r="Y41" s="915"/>
      <c r="Z41" s="639"/>
      <c r="AA41" s="639"/>
    </row>
    <row r="42" spans="1:27" ht="15.75" customHeight="1" thickBot="1" x14ac:dyDescent="0.3">
      <c r="A42" s="1146"/>
      <c r="B42" s="660"/>
      <c r="C42" s="660"/>
      <c r="D42" s="833"/>
      <c r="E42" s="633"/>
      <c r="F42" s="914"/>
      <c r="G42" s="913"/>
      <c r="H42" s="630"/>
      <c r="I42" s="630"/>
      <c r="J42" s="629"/>
      <c r="K42" s="624"/>
      <c r="L42" s="628"/>
      <c r="M42" s="627"/>
      <c r="N42" s="627"/>
      <c r="O42" s="623"/>
      <c r="R42" s="626"/>
      <c r="S42" s="623"/>
      <c r="T42" s="615"/>
      <c r="U42" s="615"/>
      <c r="V42" s="626"/>
      <c r="W42" s="623"/>
      <c r="Y42" s="912"/>
      <c r="Z42" s="623"/>
      <c r="AA42" s="623"/>
    </row>
    <row r="43" spans="1:27" ht="15.75" customHeight="1" thickBot="1" x14ac:dyDescent="0.3">
      <c r="A43" s="1147"/>
      <c r="B43" s="660"/>
      <c r="C43" s="660"/>
      <c r="D43" s="911" t="s">
        <v>662</v>
      </c>
      <c r="E43" s="620"/>
      <c r="F43" s="910"/>
      <c r="G43" s="910"/>
      <c r="H43" s="618"/>
      <c r="I43" s="618"/>
      <c r="J43" s="617"/>
      <c r="K43" s="616"/>
      <c r="L43" s="615"/>
      <c r="M43" s="615"/>
      <c r="N43" s="615"/>
      <c r="O43" s="615"/>
      <c r="R43" s="617"/>
      <c r="S43" s="616"/>
      <c r="T43" s="615"/>
      <c r="U43" s="615"/>
      <c r="V43" s="617"/>
      <c r="W43" s="616"/>
    </row>
    <row r="44" spans="1:27" ht="18" x14ac:dyDescent="0.25">
      <c r="A44" s="614" t="s">
        <v>666</v>
      </c>
      <c r="B44" s="614"/>
      <c r="C44" s="614"/>
      <c r="D44" s="614"/>
      <c r="E44" s="601"/>
    </row>
    <row r="45" spans="1:27" x14ac:dyDescent="0.25">
      <c r="A45" s="613" t="s">
        <v>391</v>
      </c>
      <c r="B45" s="613"/>
      <c r="C45" s="601" t="s">
        <v>1690</v>
      </c>
      <c r="E45" s="601"/>
      <c r="F45" s="609"/>
      <c r="G45" s="600"/>
      <c r="H45" s="590"/>
      <c r="J45" s="600"/>
    </row>
    <row r="46" spans="1:27" ht="15" customHeight="1" x14ac:dyDescent="0.25">
      <c r="A46" s="605" t="s">
        <v>944</v>
      </c>
      <c r="C46" s="599" t="s">
        <v>945</v>
      </c>
      <c r="E46" s="601"/>
      <c r="F46" s="609"/>
      <c r="G46" s="600"/>
      <c r="H46" s="590"/>
      <c r="J46" s="600"/>
    </row>
    <row r="47" spans="1:27" ht="15" customHeight="1" x14ac:dyDescent="0.25">
      <c r="C47" s="603" t="s">
        <v>675</v>
      </c>
      <c r="E47" s="601"/>
      <c r="F47" s="609"/>
      <c r="G47" s="600"/>
      <c r="H47" s="590"/>
      <c r="J47" s="600"/>
    </row>
    <row r="48" spans="1:27" ht="15" customHeight="1" x14ac:dyDescent="0.25">
      <c r="A48" s="603" t="s">
        <v>676</v>
      </c>
      <c r="B48" s="603"/>
      <c r="C48" s="601" t="s">
        <v>677</v>
      </c>
      <c r="E48" s="601"/>
      <c r="F48" s="609"/>
      <c r="G48" s="600"/>
      <c r="H48" s="590"/>
      <c r="J48" s="600"/>
    </row>
    <row r="49" spans="1:10" ht="15" customHeight="1" x14ac:dyDescent="0.25">
      <c r="A49" s="601" t="s">
        <v>678</v>
      </c>
      <c r="B49" s="601"/>
      <c r="C49" s="601" t="s">
        <v>679</v>
      </c>
      <c r="E49" s="601"/>
      <c r="F49" s="609"/>
      <c r="G49" s="600"/>
      <c r="H49" s="590"/>
      <c r="J49" s="600"/>
    </row>
    <row r="50" spans="1:10" x14ac:dyDescent="0.25">
      <c r="A50" s="601" t="s">
        <v>638</v>
      </c>
      <c r="B50" s="601"/>
      <c r="C50" s="601" t="s">
        <v>690</v>
      </c>
      <c r="E50" s="601"/>
      <c r="F50" s="609"/>
      <c r="G50" s="600"/>
      <c r="H50" s="590"/>
      <c r="J50" s="600"/>
    </row>
    <row r="51" spans="1:10" x14ac:dyDescent="0.25">
      <c r="A51" s="601"/>
      <c r="B51" s="601"/>
      <c r="C51" s="601" t="s">
        <v>691</v>
      </c>
      <c r="E51" s="601"/>
      <c r="F51" s="609"/>
      <c r="G51" s="600"/>
      <c r="H51" s="590"/>
      <c r="J51" s="600"/>
    </row>
    <row r="52" spans="1:10" x14ac:dyDescent="0.25">
      <c r="A52" s="601" t="s">
        <v>639</v>
      </c>
      <c r="B52" s="601"/>
      <c r="C52" s="601" t="s">
        <v>692</v>
      </c>
      <c r="E52" s="601"/>
      <c r="F52" s="609"/>
      <c r="G52" s="600"/>
      <c r="H52" s="590"/>
      <c r="J52" s="600"/>
    </row>
    <row r="53" spans="1:10" x14ac:dyDescent="0.25">
      <c r="A53" s="601"/>
      <c r="B53" s="601"/>
      <c r="C53" s="601" t="s">
        <v>693</v>
      </c>
      <c r="E53" s="601"/>
      <c r="F53" s="609"/>
      <c r="G53" s="600"/>
      <c r="H53" s="590"/>
      <c r="J53" s="600"/>
    </row>
    <row r="54" spans="1:10" x14ac:dyDescent="0.25">
      <c r="A54" s="601" t="s">
        <v>694</v>
      </c>
      <c r="B54" s="601"/>
      <c r="C54" s="601" t="s">
        <v>695</v>
      </c>
      <c r="E54" s="601"/>
      <c r="F54" s="609"/>
      <c r="G54" s="600"/>
      <c r="H54" s="590"/>
      <c r="J54" s="600"/>
    </row>
    <row r="55" spans="1:10" x14ac:dyDescent="0.25">
      <c r="A55" s="601" t="s">
        <v>641</v>
      </c>
      <c r="B55" s="601"/>
      <c r="C55" s="601" t="s">
        <v>696</v>
      </c>
      <c r="E55" s="601"/>
      <c r="F55" s="609"/>
      <c r="G55" s="600"/>
      <c r="H55" s="590"/>
      <c r="J55" s="600"/>
    </row>
    <row r="56" spans="1:10" x14ac:dyDescent="0.25">
      <c r="A56" s="601" t="s">
        <v>697</v>
      </c>
      <c r="B56" s="601"/>
      <c r="C56" s="601" t="s">
        <v>698</v>
      </c>
      <c r="E56" s="601"/>
      <c r="F56" s="609"/>
      <c r="G56" s="600"/>
      <c r="H56" s="590"/>
      <c r="J56" s="600"/>
    </row>
    <row r="57" spans="1:10" x14ac:dyDescent="0.25">
      <c r="A57" s="601" t="s">
        <v>644</v>
      </c>
      <c r="B57" s="601"/>
      <c r="C57" s="601" t="s">
        <v>946</v>
      </c>
      <c r="E57" s="601"/>
      <c r="F57" s="609"/>
      <c r="G57" s="600"/>
      <c r="H57" s="590"/>
      <c r="J57" s="600"/>
    </row>
    <row r="58" spans="1:10" x14ac:dyDescent="0.25">
      <c r="A58" s="601" t="s">
        <v>700</v>
      </c>
      <c r="B58" s="601"/>
      <c r="C58" s="601" t="s">
        <v>947</v>
      </c>
      <c r="E58" s="601"/>
      <c r="F58" s="609"/>
      <c r="G58" s="600"/>
      <c r="H58" s="590"/>
      <c r="J58" s="600"/>
    </row>
    <row r="59" spans="1:10" x14ac:dyDescent="0.25">
      <c r="A59" s="601" t="s">
        <v>702</v>
      </c>
      <c r="B59" s="601"/>
      <c r="C59" s="601" t="s">
        <v>703</v>
      </c>
      <c r="F59" s="609"/>
      <c r="G59" s="600"/>
      <c r="H59" s="590"/>
      <c r="J59" s="600"/>
    </row>
    <row r="60" spans="1:10" x14ac:dyDescent="0.25">
      <c r="A60" s="606" t="s">
        <v>948</v>
      </c>
      <c r="B60" s="606"/>
      <c r="C60" s="601"/>
      <c r="F60" s="601"/>
    </row>
    <row r="61" spans="1:10" x14ac:dyDescent="0.25">
      <c r="A61" s="601" t="s">
        <v>949</v>
      </c>
      <c r="B61" s="601"/>
      <c r="C61" s="601" t="s">
        <v>950</v>
      </c>
      <c r="F61" s="601"/>
    </row>
    <row r="62" spans="1:10" x14ac:dyDescent="0.25">
      <c r="A62" s="606" t="s">
        <v>951</v>
      </c>
      <c r="B62" s="606"/>
      <c r="C62" s="601"/>
    </row>
    <row r="63" spans="1:10" x14ac:dyDescent="0.25">
      <c r="A63" s="601" t="s">
        <v>940</v>
      </c>
      <c r="B63" s="601"/>
      <c r="C63" s="601" t="s">
        <v>952</v>
      </c>
    </row>
    <row r="64" spans="1:10" x14ac:dyDescent="0.25">
      <c r="A64" s="601" t="s">
        <v>953</v>
      </c>
      <c r="C64" s="601" t="s">
        <v>954</v>
      </c>
    </row>
    <row r="65" spans="1:7" x14ac:dyDescent="0.25">
      <c r="A65" s="605" t="s">
        <v>710</v>
      </c>
      <c r="B65" s="601"/>
      <c r="C65" s="604"/>
      <c r="D65" s="604"/>
      <c r="E65" s="604"/>
    </row>
    <row r="66" spans="1:7" x14ac:dyDescent="0.25">
      <c r="A66" s="603" t="s">
        <v>711</v>
      </c>
      <c r="C66" s="604"/>
      <c r="D66" s="604"/>
      <c r="E66" s="604"/>
    </row>
    <row r="67" spans="1:7" x14ac:dyDescent="0.25">
      <c r="A67" s="603" t="s">
        <v>658</v>
      </c>
      <c r="B67" s="601" t="s">
        <v>713</v>
      </c>
      <c r="C67" s="600"/>
      <c r="D67" s="590"/>
      <c r="E67" s="600"/>
      <c r="F67" s="601"/>
      <c r="G67" s="609"/>
    </row>
    <row r="68" spans="1:7" x14ac:dyDescent="0.25">
      <c r="A68" s="603" t="s">
        <v>955</v>
      </c>
      <c r="F68" s="601"/>
      <c r="G68" s="609"/>
    </row>
    <row r="69" spans="1:7" x14ac:dyDescent="0.25">
      <c r="A69" s="603" t="s">
        <v>658</v>
      </c>
      <c r="B69" s="601" t="s">
        <v>956</v>
      </c>
      <c r="G69" s="600"/>
    </row>
    <row r="70" spans="1:7" ht="26.25" x14ac:dyDescent="0.25">
      <c r="A70" s="909" t="s">
        <v>943</v>
      </c>
      <c r="B70" s="601" t="s">
        <v>957</v>
      </c>
      <c r="C70" s="601"/>
      <c r="D70" s="601"/>
      <c r="E70" s="601"/>
      <c r="G70" s="600"/>
    </row>
    <row r="71" spans="1:7" x14ac:dyDescent="0.25">
      <c r="A71" s="909"/>
      <c r="B71" s="601"/>
      <c r="C71" s="601"/>
      <c r="D71" s="601"/>
      <c r="E71" s="601"/>
      <c r="G71" s="600"/>
    </row>
  </sheetData>
  <mergeCells count="23">
    <mergeCell ref="A20:A23"/>
    <mergeCell ref="A25:A28"/>
    <mergeCell ref="A30:A33"/>
    <mergeCell ref="V5:W6"/>
    <mergeCell ref="N6:O6"/>
    <mergeCell ref="A10:A13"/>
    <mergeCell ref="A15:A18"/>
    <mergeCell ref="A40:A43"/>
    <mergeCell ref="AA7:AA8"/>
    <mergeCell ref="A2:AA2"/>
    <mergeCell ref="A4:A8"/>
    <mergeCell ref="C4:C8"/>
    <mergeCell ref="D4:O4"/>
    <mergeCell ref="Q4:Q8"/>
    <mergeCell ref="R4:S4"/>
    <mergeCell ref="U4:U8"/>
    <mergeCell ref="V4:W4"/>
    <mergeCell ref="Y4:AA6"/>
    <mergeCell ref="D5:D8"/>
    <mergeCell ref="A35:A38"/>
    <mergeCell ref="E5:E8"/>
    <mergeCell ref="F5:O5"/>
    <mergeCell ref="R5:S6"/>
  </mergeCells>
  <pageMargins left="0.98425196850393704" right="0.59055118110236227" top="0.78740157480314965" bottom="0.51181102362204722" header="0.31496062992125984" footer="0.31496062992125984"/>
  <pageSetup paperSize="8" scale="61" orientation="landscape" r:id="rId1"/>
  <headerFooter>
    <oddFooter>Strana &amp;P z &amp;N</oddFooter>
  </headerFooter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F84"/>
  <sheetViews>
    <sheetView zoomScale="80" zoomScaleNormal="80" workbookViewId="0">
      <selection activeCell="B29" sqref="B29:C29"/>
    </sheetView>
  </sheetViews>
  <sheetFormatPr defaultColWidth="9.140625" defaultRowHeight="15" x14ac:dyDescent="0.25"/>
  <cols>
    <col min="1" max="1" width="13.42578125" style="179" customWidth="1"/>
    <col min="2" max="2" width="14" style="179" customWidth="1"/>
    <col min="3" max="3" width="9.7109375" style="179" customWidth="1"/>
    <col min="4" max="4" width="9.7109375" style="179" bestFit="1" customWidth="1"/>
    <col min="5" max="5" width="7" style="179" customWidth="1"/>
    <col min="6" max="6" width="8.42578125" style="179" bestFit="1" customWidth="1"/>
    <col min="7" max="7" width="7.42578125" style="179" bestFit="1" customWidth="1"/>
    <col min="8" max="8" width="9.140625" style="179"/>
    <col min="9" max="9" width="9.7109375" style="179" customWidth="1"/>
    <col min="10" max="10" width="8.42578125" style="179" customWidth="1"/>
    <col min="11" max="11" width="7.5703125" style="179" bestFit="1" customWidth="1"/>
    <col min="12" max="12" width="11.28515625" style="179" bestFit="1" customWidth="1"/>
    <col min="13" max="13" width="9.5703125" style="179" customWidth="1"/>
    <col min="14" max="14" width="11.28515625" style="179" bestFit="1" customWidth="1"/>
    <col min="15" max="15" width="11.5703125" style="179" bestFit="1" customWidth="1"/>
    <col min="16" max="16" width="8.5703125" style="179" customWidth="1"/>
    <col min="17" max="17" width="11.5703125" style="179" bestFit="1" customWidth="1"/>
    <col min="18" max="18" width="13.7109375" style="179" bestFit="1" customWidth="1"/>
    <col min="19" max="19" width="10.7109375" style="179" bestFit="1" customWidth="1"/>
    <col min="20" max="20" width="9.42578125" style="179" customWidth="1"/>
    <col min="21" max="21" width="7.5703125" style="179" bestFit="1" customWidth="1"/>
    <col min="22" max="22" width="6.5703125" style="179" customWidth="1"/>
    <col min="23" max="23" width="8.7109375" style="179" bestFit="1" customWidth="1"/>
    <col min="24" max="24" width="7.7109375" style="179" customWidth="1"/>
    <col min="25" max="25" width="7.42578125" style="179" bestFit="1" customWidth="1"/>
    <col min="26" max="26" width="13.7109375" style="179" bestFit="1" customWidth="1"/>
    <col min="27" max="27" width="4.7109375" style="179" bestFit="1" customWidth="1"/>
    <col min="28" max="28" width="11" style="179" bestFit="1" customWidth="1"/>
    <col min="29" max="29" width="7.5703125" style="179" bestFit="1" customWidth="1"/>
    <col min="30" max="30" width="5.7109375" style="179" bestFit="1" customWidth="1"/>
    <col min="31" max="31" width="8.7109375" style="179" bestFit="1" customWidth="1"/>
    <col min="32" max="33" width="7.5703125" style="179" bestFit="1" customWidth="1"/>
    <col min="34" max="34" width="11.28515625" style="179" bestFit="1" customWidth="1"/>
    <col min="35" max="16384" width="9.140625" style="179"/>
  </cols>
  <sheetData>
    <row r="1" spans="1:29" ht="15.75" x14ac:dyDescent="0.25">
      <c r="A1" s="195" t="s">
        <v>958</v>
      </c>
    </row>
    <row r="2" spans="1:29" ht="12.75" customHeight="1" x14ac:dyDescent="0.25"/>
    <row r="3" spans="1:29" ht="33.75" x14ac:dyDescent="0.5">
      <c r="A3" s="272" t="s">
        <v>836</v>
      </c>
    </row>
    <row r="5" spans="1:29" ht="18.75" thickBot="1" x14ac:dyDescent="0.3">
      <c r="A5" s="209" t="s">
        <v>959</v>
      </c>
      <c r="G5" s="273"/>
    </row>
    <row r="6" spans="1:29" x14ac:dyDescent="0.25">
      <c r="A6" s="241" t="s">
        <v>720</v>
      </c>
      <c r="B6" s="211" t="s">
        <v>840</v>
      </c>
      <c r="C6" s="211" t="s">
        <v>960</v>
      </c>
      <c r="D6" s="274" t="s">
        <v>961</v>
      </c>
      <c r="E6" s="211" t="s">
        <v>962</v>
      </c>
      <c r="F6" s="211" t="s">
        <v>963</v>
      </c>
      <c r="G6" s="211" t="s">
        <v>964</v>
      </c>
      <c r="H6" s="211" t="s">
        <v>965</v>
      </c>
      <c r="I6" s="211" t="s">
        <v>966</v>
      </c>
      <c r="J6" s="211" t="s">
        <v>967</v>
      </c>
      <c r="K6" s="211" t="s">
        <v>968</v>
      </c>
      <c r="L6" s="211" t="s">
        <v>969</v>
      </c>
      <c r="M6" s="211" t="s">
        <v>970</v>
      </c>
      <c r="N6" s="211" t="s">
        <v>971</v>
      </c>
      <c r="O6" s="211" t="s">
        <v>972</v>
      </c>
      <c r="P6" s="211" t="s">
        <v>973</v>
      </c>
      <c r="Q6" s="211" t="s">
        <v>974</v>
      </c>
      <c r="R6" s="211" t="s">
        <v>975</v>
      </c>
      <c r="S6" s="211" t="s">
        <v>976</v>
      </c>
      <c r="T6" s="211" t="s">
        <v>977</v>
      </c>
      <c r="U6" s="211" t="s">
        <v>978</v>
      </c>
      <c r="V6" s="211" t="s">
        <v>979</v>
      </c>
      <c r="W6" s="211" t="s">
        <v>980</v>
      </c>
      <c r="X6" s="211" t="s">
        <v>981</v>
      </c>
      <c r="Y6" s="211" t="s">
        <v>982</v>
      </c>
      <c r="Z6" s="211" t="s">
        <v>983</v>
      </c>
      <c r="AA6" s="211" t="s">
        <v>984</v>
      </c>
      <c r="AB6" s="275" t="s">
        <v>985</v>
      </c>
      <c r="AC6" s="238" t="s">
        <v>860</v>
      </c>
    </row>
    <row r="7" spans="1:29" ht="15.75" thickBot="1" x14ac:dyDescent="0.3">
      <c r="A7" s="242"/>
      <c r="B7" s="216" t="s">
        <v>791</v>
      </c>
      <c r="C7" s="216" t="s">
        <v>743</v>
      </c>
      <c r="D7" s="216" t="s">
        <v>866</v>
      </c>
      <c r="E7" s="218" t="s">
        <v>740</v>
      </c>
      <c r="F7" s="216" t="s">
        <v>863</v>
      </c>
      <c r="G7" s="216" t="s">
        <v>863</v>
      </c>
      <c r="H7" s="216" t="s">
        <v>863</v>
      </c>
      <c r="I7" s="216" t="s">
        <v>863</v>
      </c>
      <c r="J7" s="216" t="s">
        <v>863</v>
      </c>
      <c r="K7" s="216" t="s">
        <v>863</v>
      </c>
      <c r="L7" s="216" t="s">
        <v>863</v>
      </c>
      <c r="M7" s="216" t="s">
        <v>863</v>
      </c>
      <c r="N7" s="216" t="s">
        <v>863</v>
      </c>
      <c r="O7" s="216" t="s">
        <v>863</v>
      </c>
      <c r="P7" s="216" t="s">
        <v>863</v>
      </c>
      <c r="Q7" s="216" t="s">
        <v>863</v>
      </c>
      <c r="R7" s="216" t="s">
        <v>863</v>
      </c>
      <c r="S7" s="216" t="s">
        <v>863</v>
      </c>
      <c r="T7" s="216" t="s">
        <v>863</v>
      </c>
      <c r="U7" s="216" t="s">
        <v>986</v>
      </c>
      <c r="V7" s="216" t="s">
        <v>986</v>
      </c>
      <c r="W7" s="216" t="s">
        <v>986</v>
      </c>
      <c r="X7" s="216" t="s">
        <v>986</v>
      </c>
      <c r="Y7" s="216" t="s">
        <v>986</v>
      </c>
      <c r="Z7" s="216" t="s">
        <v>986</v>
      </c>
      <c r="AA7" s="216" t="s">
        <v>986</v>
      </c>
      <c r="AB7" s="216" t="s">
        <v>866</v>
      </c>
      <c r="AC7" s="244"/>
    </row>
    <row r="8" spans="1:29" x14ac:dyDescent="0.25">
      <c r="A8" s="245"/>
      <c r="B8" s="246"/>
      <c r="C8" s="246"/>
      <c r="D8" s="246"/>
      <c r="E8" s="246"/>
      <c r="F8" s="246"/>
      <c r="G8" s="246"/>
      <c r="H8" s="246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8"/>
    </row>
    <row r="9" spans="1:29" x14ac:dyDescent="0.25">
      <c r="A9" s="249"/>
      <c r="B9" s="251"/>
      <c r="C9" s="251"/>
      <c r="D9" s="251"/>
      <c r="E9" s="251"/>
      <c r="F9" s="251"/>
      <c r="G9" s="251"/>
      <c r="H9" s="251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3"/>
    </row>
    <row r="10" spans="1:29" ht="15.75" thickBot="1" x14ac:dyDescent="0.3">
      <c r="A10" s="254"/>
      <c r="B10" s="256"/>
      <c r="C10" s="256"/>
      <c r="D10" s="256"/>
      <c r="E10" s="256"/>
      <c r="F10" s="256"/>
      <c r="G10" s="256"/>
      <c r="H10" s="256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8"/>
    </row>
    <row r="11" spans="1:29" x14ac:dyDescent="0.25">
      <c r="B11" s="236" t="s">
        <v>750</v>
      </c>
      <c r="C11" s="259"/>
      <c r="D11" s="259"/>
      <c r="E11" s="259"/>
      <c r="F11" s="259"/>
      <c r="G11" s="259"/>
      <c r="H11" s="259"/>
    </row>
    <row r="12" spans="1:29" ht="15.75" x14ac:dyDescent="0.3">
      <c r="B12" s="206" t="s">
        <v>987</v>
      </c>
      <c r="C12" s="206" t="s">
        <v>988</v>
      </c>
      <c r="D12" s="206"/>
      <c r="E12" s="240"/>
      <c r="F12" s="240"/>
      <c r="G12" s="240"/>
      <c r="H12" s="240"/>
    </row>
    <row r="13" spans="1:29" ht="15.75" x14ac:dyDescent="0.3">
      <c r="B13" s="206" t="s">
        <v>989</v>
      </c>
      <c r="C13" s="206" t="s">
        <v>990</v>
      </c>
      <c r="D13" s="206"/>
      <c r="E13" s="240"/>
      <c r="F13" s="240"/>
      <c r="G13" s="240"/>
      <c r="H13" s="240"/>
    </row>
    <row r="14" spans="1:29" ht="15" customHeight="1" x14ac:dyDescent="0.3">
      <c r="A14" s="276"/>
      <c r="B14" s="277" t="s">
        <v>991</v>
      </c>
      <c r="C14" s="277" t="s">
        <v>992</v>
      </c>
      <c r="D14" s="204"/>
      <c r="E14" s="240"/>
      <c r="F14" s="240"/>
      <c r="G14" s="240"/>
      <c r="H14" s="278"/>
    </row>
    <row r="15" spans="1:29" ht="15.75" x14ac:dyDescent="0.3">
      <c r="A15" s="276"/>
      <c r="B15" s="277" t="s">
        <v>993</v>
      </c>
      <c r="C15" s="277" t="s">
        <v>994</v>
      </c>
      <c r="D15" s="204"/>
      <c r="E15" s="240"/>
      <c r="F15" s="240"/>
      <c r="G15" s="240"/>
    </row>
    <row r="16" spans="1:29" ht="15.75" x14ac:dyDescent="0.3">
      <c r="A16" s="276"/>
      <c r="B16" s="277" t="s">
        <v>995</v>
      </c>
      <c r="C16" s="277" t="s">
        <v>996</v>
      </c>
      <c r="D16" s="204"/>
      <c r="E16" s="240"/>
      <c r="F16" s="240"/>
      <c r="G16" s="240"/>
    </row>
    <row r="17" spans="1:8" ht="15.75" x14ac:dyDescent="0.3">
      <c r="A17" s="276"/>
      <c r="B17" s="277" t="s">
        <v>997</v>
      </c>
      <c r="C17" s="277" t="s">
        <v>998</v>
      </c>
      <c r="D17" s="204"/>
      <c r="E17" s="240"/>
      <c r="F17" s="240"/>
      <c r="G17" s="240"/>
    </row>
    <row r="18" spans="1:8" ht="15.75" x14ac:dyDescent="0.3">
      <c r="A18" s="276"/>
      <c r="B18" s="206" t="s">
        <v>999</v>
      </c>
      <c r="C18" s="277" t="s">
        <v>1000</v>
      </c>
      <c r="D18" s="204"/>
      <c r="E18" s="240"/>
      <c r="F18" s="240"/>
      <c r="G18" s="240"/>
    </row>
    <row r="19" spans="1:8" ht="15.75" x14ac:dyDescent="0.3">
      <c r="A19" s="276"/>
      <c r="B19" s="277" t="s">
        <v>1001</v>
      </c>
      <c r="C19" s="277" t="s">
        <v>1002</v>
      </c>
      <c r="D19" s="204"/>
      <c r="E19" s="240"/>
      <c r="F19" s="240"/>
      <c r="G19" s="240"/>
    </row>
    <row r="20" spans="1:8" ht="15.75" x14ac:dyDescent="0.3">
      <c r="A20" s="276"/>
      <c r="B20" s="206" t="s">
        <v>1003</v>
      </c>
      <c r="C20" s="277" t="s">
        <v>1004</v>
      </c>
      <c r="D20" s="204"/>
      <c r="E20" s="240"/>
      <c r="F20" s="240"/>
      <c r="G20" s="240"/>
    </row>
    <row r="21" spans="1:8" ht="15.75" x14ac:dyDescent="0.3">
      <c r="A21" s="276"/>
      <c r="B21" s="277" t="s">
        <v>1005</v>
      </c>
      <c r="C21" s="277" t="s">
        <v>1006</v>
      </c>
      <c r="D21" s="204"/>
      <c r="E21" s="240"/>
      <c r="F21" s="240"/>
      <c r="G21" s="240"/>
    </row>
    <row r="22" spans="1:8" ht="15.75" x14ac:dyDescent="0.3">
      <c r="A22" s="276"/>
      <c r="B22" s="206" t="s">
        <v>1007</v>
      </c>
      <c r="C22" s="206" t="s">
        <v>1008</v>
      </c>
      <c r="D22" s="206"/>
      <c r="E22" s="240"/>
      <c r="F22" s="240"/>
      <c r="G22" s="240"/>
    </row>
    <row r="23" spans="1:8" ht="15.75" x14ac:dyDescent="0.3">
      <c r="A23" s="276"/>
      <c r="B23" s="206" t="s">
        <v>1009</v>
      </c>
      <c r="C23" s="206" t="s">
        <v>1010</v>
      </c>
      <c r="D23" s="206"/>
      <c r="E23" s="240"/>
      <c r="F23" s="240"/>
      <c r="G23" s="240"/>
      <c r="H23" s="240"/>
    </row>
    <row r="24" spans="1:8" ht="15.75" x14ac:dyDescent="0.3">
      <c r="A24" s="276"/>
      <c r="B24" s="206" t="s">
        <v>1011</v>
      </c>
      <c r="C24" s="277" t="s">
        <v>1012</v>
      </c>
      <c r="D24" s="204"/>
      <c r="E24" s="240"/>
      <c r="F24" s="240"/>
      <c r="G24" s="240"/>
    </row>
    <row r="25" spans="1:8" ht="15.75" x14ac:dyDescent="0.3">
      <c r="A25" s="276"/>
      <c r="B25" s="277" t="s">
        <v>1013</v>
      </c>
      <c r="C25" s="277" t="s">
        <v>1014</v>
      </c>
      <c r="D25" s="204"/>
      <c r="E25" s="240"/>
      <c r="F25" s="240"/>
      <c r="G25" s="240"/>
    </row>
    <row r="26" spans="1:8" ht="15.75" x14ac:dyDescent="0.3">
      <c r="A26" s="276"/>
      <c r="B26" s="277" t="s">
        <v>1015</v>
      </c>
      <c r="C26" s="277" t="s">
        <v>1016</v>
      </c>
      <c r="D26" s="204"/>
      <c r="E26" s="240"/>
      <c r="F26" s="240"/>
      <c r="G26" s="240"/>
    </row>
    <row r="27" spans="1:8" ht="15.75" x14ac:dyDescent="0.3">
      <c r="A27" s="276"/>
      <c r="B27" s="206" t="s">
        <v>1017</v>
      </c>
      <c r="C27" s="277" t="s">
        <v>1018</v>
      </c>
      <c r="D27" s="204"/>
      <c r="E27" s="240"/>
      <c r="F27" s="240"/>
      <c r="G27" s="240"/>
    </row>
    <row r="28" spans="1:8" ht="15.75" x14ac:dyDescent="0.3">
      <c r="A28" s="276"/>
      <c r="B28" s="277" t="s">
        <v>1019</v>
      </c>
      <c r="C28" s="277" t="s">
        <v>1020</v>
      </c>
      <c r="D28" s="204"/>
      <c r="E28" s="240"/>
      <c r="F28" s="240"/>
      <c r="G28" s="240"/>
    </row>
    <row r="29" spans="1:8" ht="15.75" x14ac:dyDescent="0.3">
      <c r="A29" s="276"/>
      <c r="B29" s="277" t="s">
        <v>1021</v>
      </c>
      <c r="C29" s="277" t="s">
        <v>1022</v>
      </c>
      <c r="D29" s="204"/>
      <c r="E29" s="240"/>
      <c r="F29" s="240"/>
      <c r="G29" s="240"/>
    </row>
    <row r="30" spans="1:8" ht="15.75" x14ac:dyDescent="0.3">
      <c r="A30" s="276"/>
      <c r="B30" s="277" t="s">
        <v>1023</v>
      </c>
      <c r="C30" s="277" t="s">
        <v>1024</v>
      </c>
      <c r="D30" s="204"/>
      <c r="E30" s="240"/>
      <c r="F30" s="240"/>
      <c r="G30" s="240"/>
    </row>
    <row r="31" spans="1:8" ht="15.75" x14ac:dyDescent="0.3">
      <c r="A31" s="276"/>
      <c r="B31" s="206" t="s">
        <v>1025</v>
      </c>
      <c r="C31" s="277" t="s">
        <v>1026</v>
      </c>
      <c r="D31" s="204"/>
      <c r="E31" s="240"/>
      <c r="F31" s="240"/>
      <c r="G31" s="240"/>
    </row>
    <row r="32" spans="1:8" ht="15.75" x14ac:dyDescent="0.3">
      <c r="A32" s="276"/>
      <c r="B32" s="206" t="s">
        <v>1027</v>
      </c>
      <c r="C32" s="277" t="s">
        <v>1028</v>
      </c>
      <c r="D32" s="204"/>
      <c r="E32" s="240"/>
      <c r="F32" s="240"/>
      <c r="G32" s="240"/>
    </row>
    <row r="33" spans="1:32" x14ac:dyDescent="0.25">
      <c r="A33" s="276"/>
      <c r="B33" s="206" t="s">
        <v>1029</v>
      </c>
      <c r="C33" s="277" t="s">
        <v>1030</v>
      </c>
      <c r="D33" s="204"/>
      <c r="E33" s="240"/>
      <c r="F33" s="240"/>
      <c r="G33" s="240"/>
    </row>
    <row r="34" spans="1:32" ht="15.75" x14ac:dyDescent="0.3">
      <c r="A34" s="276"/>
      <c r="B34" s="277" t="s">
        <v>1031</v>
      </c>
      <c r="C34" s="277" t="s">
        <v>1032</v>
      </c>
      <c r="D34" s="204"/>
      <c r="E34" s="240"/>
      <c r="F34" s="240"/>
      <c r="G34" s="240"/>
    </row>
    <row r="35" spans="1:32" ht="15.75" x14ac:dyDescent="0.3">
      <c r="A35" s="276"/>
      <c r="B35" s="279" t="s">
        <v>1033</v>
      </c>
      <c r="C35" s="196" t="s">
        <v>1034</v>
      </c>
      <c r="D35" s="204"/>
      <c r="E35" s="240"/>
      <c r="F35" s="240"/>
      <c r="G35" s="240"/>
    </row>
    <row r="37" spans="1:32" ht="18" x14ac:dyDescent="0.25">
      <c r="A37" s="209" t="s">
        <v>1035</v>
      </c>
    </row>
    <row r="38" spans="1:32" ht="10.5" customHeight="1" x14ac:dyDescent="0.25">
      <c r="B38" s="240"/>
      <c r="C38" s="259"/>
      <c r="D38" s="259"/>
      <c r="E38" s="259"/>
      <c r="F38" s="259"/>
      <c r="G38" s="259"/>
      <c r="H38" s="259"/>
      <c r="I38" s="259"/>
      <c r="J38" s="259"/>
    </row>
    <row r="39" spans="1:32" ht="16.5" thickBot="1" x14ac:dyDescent="0.3">
      <c r="A39" s="280" t="s">
        <v>1036</v>
      </c>
    </row>
    <row r="40" spans="1:32" x14ac:dyDescent="0.25">
      <c r="A40" s="241" t="s">
        <v>720</v>
      </c>
      <c r="B40" s="211" t="s">
        <v>721</v>
      </c>
      <c r="C40" s="211" t="s">
        <v>722</v>
      </c>
      <c r="D40" s="212" t="s">
        <v>840</v>
      </c>
      <c r="E40" s="211" t="s">
        <v>841</v>
      </c>
      <c r="F40" s="212" t="s">
        <v>842</v>
      </c>
      <c r="G40" s="211" t="s">
        <v>843</v>
      </c>
      <c r="H40" s="211" t="s">
        <v>844</v>
      </c>
      <c r="I40" s="211" t="s">
        <v>845</v>
      </c>
      <c r="J40" s="211" t="s">
        <v>846</v>
      </c>
      <c r="K40" s="211" t="s">
        <v>847</v>
      </c>
      <c r="L40" s="211" t="s">
        <v>848</v>
      </c>
      <c r="M40" s="211" t="s">
        <v>849</v>
      </c>
      <c r="N40" s="211" t="s">
        <v>850</v>
      </c>
      <c r="O40" s="211" t="s">
        <v>851</v>
      </c>
      <c r="P40" s="211" t="s">
        <v>852</v>
      </c>
      <c r="Q40" s="211" t="s">
        <v>853</v>
      </c>
      <c r="R40" s="211" t="s">
        <v>854</v>
      </c>
      <c r="S40" s="211" t="s">
        <v>855</v>
      </c>
      <c r="T40" s="213" t="s">
        <v>856</v>
      </c>
      <c r="U40" s="213" t="s">
        <v>857</v>
      </c>
      <c r="V40" s="213" t="s">
        <v>858</v>
      </c>
      <c r="W40" s="213" t="s">
        <v>859</v>
      </c>
      <c r="X40" s="238" t="s">
        <v>860</v>
      </c>
    </row>
    <row r="41" spans="1:32" ht="15.75" thickBot="1" x14ac:dyDescent="0.3">
      <c r="A41" s="242"/>
      <c r="B41" s="216" t="s">
        <v>861</v>
      </c>
      <c r="C41" s="216" t="s">
        <v>862</v>
      </c>
      <c r="D41" s="243" t="s">
        <v>791</v>
      </c>
      <c r="E41" s="216" t="s">
        <v>863</v>
      </c>
      <c r="F41" s="243" t="s">
        <v>864</v>
      </c>
      <c r="G41" s="216" t="s">
        <v>864</v>
      </c>
      <c r="H41" s="216" t="s">
        <v>863</v>
      </c>
      <c r="I41" s="216" t="s">
        <v>743</v>
      </c>
      <c r="J41" s="216" t="s">
        <v>743</v>
      </c>
      <c r="K41" s="216" t="s">
        <v>863</v>
      </c>
      <c r="L41" s="216" t="s">
        <v>865</v>
      </c>
      <c r="M41" s="216" t="s">
        <v>866</v>
      </c>
      <c r="N41" s="216" t="s">
        <v>866</v>
      </c>
      <c r="O41" s="216" t="s">
        <v>866</v>
      </c>
      <c r="P41" s="216"/>
      <c r="Q41" s="216"/>
      <c r="R41" s="216"/>
      <c r="S41" s="216" t="s">
        <v>866</v>
      </c>
      <c r="T41" s="216" t="s">
        <v>866</v>
      </c>
      <c r="U41" s="219"/>
      <c r="V41" s="219" t="s">
        <v>867</v>
      </c>
      <c r="W41" s="219" t="s">
        <v>868</v>
      </c>
      <c r="X41" s="244"/>
    </row>
    <row r="42" spans="1:32" x14ac:dyDescent="0.25">
      <c r="A42" s="245"/>
      <c r="B42" s="246"/>
      <c r="C42" s="246"/>
      <c r="D42" s="246"/>
      <c r="E42" s="246"/>
      <c r="F42" s="246"/>
      <c r="G42" s="246"/>
      <c r="H42" s="246"/>
      <c r="I42" s="246"/>
      <c r="J42" s="246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6"/>
      <c r="W42" s="246"/>
      <c r="X42" s="248"/>
    </row>
    <row r="43" spans="1:32" x14ac:dyDescent="0.25">
      <c r="A43" s="249"/>
      <c r="B43" s="250"/>
      <c r="C43" s="250"/>
      <c r="D43" s="251"/>
      <c r="E43" s="251"/>
      <c r="F43" s="251"/>
      <c r="G43" s="251"/>
      <c r="H43" s="251"/>
      <c r="I43" s="251"/>
      <c r="J43" s="251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1"/>
      <c r="W43" s="251"/>
      <c r="X43" s="253"/>
    </row>
    <row r="44" spans="1:32" ht="15.75" thickBot="1" x14ac:dyDescent="0.3">
      <c r="A44" s="254"/>
      <c r="B44" s="255"/>
      <c r="C44" s="255"/>
      <c r="D44" s="256"/>
      <c r="E44" s="256"/>
      <c r="F44" s="256"/>
      <c r="G44" s="256"/>
      <c r="H44" s="256"/>
      <c r="I44" s="256"/>
      <c r="J44" s="256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6"/>
      <c r="W44" s="256"/>
      <c r="X44" s="258"/>
    </row>
    <row r="45" spans="1:32" x14ac:dyDescent="0.25">
      <c r="A45" s="259"/>
      <c r="B45" s="260"/>
      <c r="C45" s="260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</row>
    <row r="46" spans="1:32" ht="16.5" thickBot="1" x14ac:dyDescent="0.3">
      <c r="A46" s="280" t="s">
        <v>1037</v>
      </c>
    </row>
    <row r="47" spans="1:32" x14ac:dyDescent="0.25">
      <c r="A47" s="241" t="s">
        <v>720</v>
      </c>
      <c r="B47" s="211" t="s">
        <v>721</v>
      </c>
      <c r="C47" s="211" t="s">
        <v>722</v>
      </c>
      <c r="D47" s="211" t="s">
        <v>870</v>
      </c>
      <c r="E47" s="212" t="s">
        <v>871</v>
      </c>
      <c r="F47" s="213" t="s">
        <v>872</v>
      </c>
      <c r="G47" s="211" t="s">
        <v>873</v>
      </c>
      <c r="H47" s="211" t="s">
        <v>874</v>
      </c>
      <c r="I47" s="211" t="s">
        <v>875</v>
      </c>
      <c r="J47" s="211" t="s">
        <v>876</v>
      </c>
      <c r="K47" s="211" t="s">
        <v>877</v>
      </c>
      <c r="L47" s="211" t="s">
        <v>878</v>
      </c>
      <c r="M47" s="211" t="s">
        <v>879</v>
      </c>
      <c r="N47" s="212" t="s">
        <v>842</v>
      </c>
      <c r="O47" s="211" t="s">
        <v>844</v>
      </c>
      <c r="P47" s="211" t="s">
        <v>845</v>
      </c>
      <c r="Q47" s="211" t="s">
        <v>846</v>
      </c>
      <c r="R47" s="211" t="s">
        <v>880</v>
      </c>
      <c r="S47" s="211" t="s">
        <v>847</v>
      </c>
      <c r="T47" s="211" t="s">
        <v>848</v>
      </c>
      <c r="U47" s="211" t="s">
        <v>849</v>
      </c>
      <c r="V47" s="211" t="s">
        <v>850</v>
      </c>
      <c r="W47" s="211" t="s">
        <v>851</v>
      </c>
      <c r="X47" s="211" t="s">
        <v>852</v>
      </c>
      <c r="Y47" s="211" t="s">
        <v>853</v>
      </c>
      <c r="Z47" s="211" t="s">
        <v>854</v>
      </c>
      <c r="AA47" s="211" t="s">
        <v>855</v>
      </c>
      <c r="AB47" s="213" t="s">
        <v>856</v>
      </c>
      <c r="AC47" s="213" t="s">
        <v>857</v>
      </c>
      <c r="AD47" s="213" t="s">
        <v>858</v>
      </c>
      <c r="AE47" s="213" t="s">
        <v>859</v>
      </c>
      <c r="AF47" s="238" t="s">
        <v>860</v>
      </c>
    </row>
    <row r="48" spans="1:32" ht="15.75" thickBot="1" x14ac:dyDescent="0.3">
      <c r="A48" s="242"/>
      <c r="B48" s="216" t="s">
        <v>861</v>
      </c>
      <c r="C48" s="216" t="s">
        <v>862</v>
      </c>
      <c r="D48" s="216" t="s">
        <v>881</v>
      </c>
      <c r="E48" s="243" t="s">
        <v>791</v>
      </c>
      <c r="F48" s="219" t="s">
        <v>791</v>
      </c>
      <c r="G48" s="216" t="s">
        <v>791</v>
      </c>
      <c r="H48" s="216" t="s">
        <v>863</v>
      </c>
      <c r="I48" s="216" t="s">
        <v>863</v>
      </c>
      <c r="J48" s="216" t="s">
        <v>863</v>
      </c>
      <c r="K48" s="216" t="s">
        <v>864</v>
      </c>
      <c r="L48" s="216" t="s">
        <v>864</v>
      </c>
      <c r="M48" s="216" t="s">
        <v>864</v>
      </c>
      <c r="N48" s="243" t="s">
        <v>864</v>
      </c>
      <c r="O48" s="216" t="s">
        <v>863</v>
      </c>
      <c r="P48" s="216" t="s">
        <v>743</v>
      </c>
      <c r="Q48" s="216" t="s">
        <v>743</v>
      </c>
      <c r="R48" s="216" t="s">
        <v>743</v>
      </c>
      <c r="S48" s="216" t="s">
        <v>863</v>
      </c>
      <c r="T48" s="216" t="s">
        <v>865</v>
      </c>
      <c r="U48" s="216" t="s">
        <v>866</v>
      </c>
      <c r="V48" s="216" t="s">
        <v>866</v>
      </c>
      <c r="W48" s="216" t="s">
        <v>866</v>
      </c>
      <c r="X48" s="216"/>
      <c r="Y48" s="216"/>
      <c r="Z48" s="216"/>
      <c r="AA48" s="216"/>
      <c r="AB48" s="219"/>
      <c r="AC48" s="219"/>
      <c r="AD48" s="219" t="s">
        <v>867</v>
      </c>
      <c r="AE48" s="219" t="s">
        <v>868</v>
      </c>
      <c r="AF48" s="244"/>
    </row>
    <row r="49" spans="1:32" x14ac:dyDescent="0.25">
      <c r="A49" s="245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6"/>
      <c r="AE49" s="246"/>
      <c r="AF49" s="248"/>
    </row>
    <row r="50" spans="1:32" x14ac:dyDescent="0.25">
      <c r="A50" s="249"/>
      <c r="B50" s="250"/>
      <c r="C50" s="250"/>
      <c r="D50" s="250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1"/>
      <c r="AE50" s="251"/>
      <c r="AF50" s="253"/>
    </row>
    <row r="51" spans="1:32" ht="15.75" thickBot="1" x14ac:dyDescent="0.3">
      <c r="A51" s="254"/>
      <c r="B51" s="255"/>
      <c r="C51" s="255"/>
      <c r="D51" s="255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6"/>
      <c r="AE51" s="256"/>
      <c r="AF51" s="258"/>
    </row>
    <row r="52" spans="1:32" x14ac:dyDescent="0.25">
      <c r="B52" s="261" t="s">
        <v>750</v>
      </c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</row>
    <row r="53" spans="1:32" ht="15.75" x14ac:dyDescent="0.3">
      <c r="B53" s="204" t="s">
        <v>1038</v>
      </c>
      <c r="C53" s="204" t="s">
        <v>1039</v>
      </c>
    </row>
    <row r="54" spans="1:32" x14ac:dyDescent="0.25">
      <c r="B54" s="237" t="s">
        <v>847</v>
      </c>
      <c r="C54" s="204" t="s">
        <v>884</v>
      </c>
      <c r="D54" s="204"/>
      <c r="F54" s="240"/>
      <c r="G54" s="240"/>
      <c r="H54" s="240"/>
      <c r="I54" s="240"/>
    </row>
    <row r="55" spans="1:32" x14ac:dyDescent="0.25">
      <c r="B55" s="237" t="s">
        <v>848</v>
      </c>
      <c r="C55" s="204" t="s">
        <v>885</v>
      </c>
      <c r="D55" s="204"/>
      <c r="F55" s="240"/>
      <c r="G55" s="240"/>
      <c r="H55" s="240"/>
      <c r="I55" s="240"/>
    </row>
    <row r="56" spans="1:32" x14ac:dyDescent="0.25">
      <c r="B56" s="237" t="s">
        <v>849</v>
      </c>
      <c r="C56" s="204" t="s">
        <v>886</v>
      </c>
      <c r="D56" s="204"/>
      <c r="F56" s="240"/>
      <c r="G56" s="240"/>
      <c r="H56" s="240"/>
      <c r="I56" s="240"/>
    </row>
    <row r="57" spans="1:32" x14ac:dyDescent="0.25">
      <c r="B57" s="237" t="s">
        <v>850</v>
      </c>
      <c r="C57" s="204" t="s">
        <v>887</v>
      </c>
      <c r="D57" s="204"/>
      <c r="F57" s="240"/>
      <c r="G57" s="240"/>
      <c r="H57" s="240"/>
      <c r="I57" s="240"/>
    </row>
    <row r="58" spans="1:32" x14ac:dyDescent="0.25">
      <c r="B58" s="237" t="s">
        <v>851</v>
      </c>
      <c r="C58" s="204" t="s">
        <v>888</v>
      </c>
      <c r="D58" s="204"/>
      <c r="F58" s="240"/>
      <c r="G58" s="240"/>
      <c r="H58" s="240"/>
      <c r="I58" s="240"/>
    </row>
    <row r="59" spans="1:32" x14ac:dyDescent="0.25">
      <c r="B59" s="237" t="s">
        <v>852</v>
      </c>
      <c r="C59" s="204" t="s">
        <v>889</v>
      </c>
      <c r="D59" s="204"/>
      <c r="F59" s="240"/>
      <c r="H59" s="240" t="s">
        <v>890</v>
      </c>
      <c r="I59" s="240"/>
    </row>
    <row r="60" spans="1:32" x14ac:dyDescent="0.25">
      <c r="B60" s="262"/>
      <c r="F60" s="240"/>
      <c r="H60" s="240" t="s">
        <v>891</v>
      </c>
      <c r="I60" s="240"/>
    </row>
    <row r="61" spans="1:32" x14ac:dyDescent="0.25">
      <c r="B61" s="262"/>
      <c r="F61" s="240"/>
      <c r="H61" s="240" t="s">
        <v>892</v>
      </c>
      <c r="I61" s="240"/>
    </row>
    <row r="62" spans="1:32" x14ac:dyDescent="0.25">
      <c r="B62" s="237"/>
      <c r="C62" s="204"/>
      <c r="D62" s="204"/>
      <c r="E62" s="240"/>
      <c r="F62" s="240"/>
      <c r="H62" s="240" t="s">
        <v>893</v>
      </c>
      <c r="I62" s="240"/>
    </row>
    <row r="63" spans="1:32" x14ac:dyDescent="0.25">
      <c r="B63" s="237" t="s">
        <v>853</v>
      </c>
      <c r="C63" s="204" t="s">
        <v>894</v>
      </c>
      <c r="D63" s="204"/>
      <c r="E63" s="240"/>
      <c r="F63" s="240"/>
      <c r="G63" s="240" t="s">
        <v>895</v>
      </c>
      <c r="I63" s="240"/>
    </row>
    <row r="64" spans="1:32" x14ac:dyDescent="0.25">
      <c r="B64" s="237"/>
      <c r="C64" s="204"/>
      <c r="D64" s="204"/>
      <c r="E64" s="240"/>
      <c r="F64" s="240"/>
      <c r="G64" s="240" t="s">
        <v>896</v>
      </c>
      <c r="I64" s="240"/>
    </row>
    <row r="65" spans="1:19" x14ac:dyDescent="0.25">
      <c r="B65" s="237"/>
      <c r="C65" s="204"/>
      <c r="D65" s="204"/>
      <c r="E65" s="240"/>
      <c r="F65" s="240"/>
      <c r="G65" s="240" t="s">
        <v>897</v>
      </c>
      <c r="I65" s="240"/>
    </row>
    <row r="66" spans="1:19" x14ac:dyDescent="0.25">
      <c r="B66" s="237" t="s">
        <v>854</v>
      </c>
      <c r="C66" s="204" t="s">
        <v>898</v>
      </c>
      <c r="D66" s="204"/>
      <c r="F66" s="240" t="s">
        <v>899</v>
      </c>
      <c r="G66" s="240"/>
      <c r="I66" s="240"/>
    </row>
    <row r="67" spans="1:19" x14ac:dyDescent="0.25">
      <c r="B67" s="237"/>
      <c r="C67" s="204"/>
      <c r="D67" s="204"/>
      <c r="E67" s="204"/>
      <c r="F67" s="240" t="s">
        <v>900</v>
      </c>
      <c r="G67" s="240"/>
      <c r="I67" s="240"/>
    </row>
    <row r="68" spans="1:19" x14ac:dyDescent="0.25">
      <c r="B68" s="204" t="s">
        <v>901</v>
      </c>
      <c r="C68" s="204" t="s">
        <v>902</v>
      </c>
      <c r="D68" s="204"/>
      <c r="E68" s="204"/>
      <c r="F68" s="240"/>
      <c r="G68" s="240"/>
      <c r="I68" s="240"/>
    </row>
    <row r="69" spans="1:19" x14ac:dyDescent="0.25">
      <c r="B69" s="237" t="s">
        <v>903</v>
      </c>
      <c r="C69" s="204" t="s">
        <v>904</v>
      </c>
      <c r="D69" s="204"/>
      <c r="E69" s="204"/>
      <c r="F69" s="240"/>
      <c r="G69" s="240"/>
      <c r="I69" s="240"/>
    </row>
    <row r="71" spans="1:19" ht="18.75" thickBot="1" x14ac:dyDescent="0.3">
      <c r="A71" s="209" t="s">
        <v>1040</v>
      </c>
    </row>
    <row r="72" spans="1:19" s="214" customFormat="1" ht="15" customHeight="1" x14ac:dyDescent="0.25">
      <c r="A72" s="210" t="s">
        <v>720</v>
      </c>
      <c r="B72" s="211" t="s">
        <v>721</v>
      </c>
      <c r="C72" s="211" t="s">
        <v>722</v>
      </c>
      <c r="D72" s="211" t="s">
        <v>723</v>
      </c>
      <c r="E72" s="212" t="s">
        <v>724</v>
      </c>
      <c r="F72" s="211" t="s">
        <v>725</v>
      </c>
      <c r="G72" s="213" t="s">
        <v>726</v>
      </c>
      <c r="H72" s="211" t="s">
        <v>727</v>
      </c>
      <c r="I72" s="211" t="s">
        <v>728</v>
      </c>
      <c r="J72" s="211" t="s">
        <v>729</v>
      </c>
      <c r="K72" s="211" t="s">
        <v>730</v>
      </c>
      <c r="L72" s="211" t="s">
        <v>731</v>
      </c>
      <c r="M72" s="211" t="s">
        <v>732</v>
      </c>
      <c r="N72" s="211" t="s">
        <v>733</v>
      </c>
      <c r="O72" s="213" t="s">
        <v>734</v>
      </c>
      <c r="P72" s="211" t="s">
        <v>735</v>
      </c>
      <c r="Q72" s="1300" t="s">
        <v>736</v>
      </c>
      <c r="R72" s="1300"/>
      <c r="S72" s="1301"/>
    </row>
    <row r="73" spans="1:19" s="223" customFormat="1" ht="12.75" thickBot="1" x14ac:dyDescent="0.25">
      <c r="A73" s="215"/>
      <c r="B73" s="216" t="s">
        <v>738</v>
      </c>
      <c r="C73" s="216" t="s">
        <v>739</v>
      </c>
      <c r="D73" s="217" t="s">
        <v>740</v>
      </c>
      <c r="E73" s="218" t="s">
        <v>740</v>
      </c>
      <c r="F73" s="216" t="s">
        <v>741</v>
      </c>
      <c r="G73" s="219" t="s">
        <v>742</v>
      </c>
      <c r="H73" s="217" t="s">
        <v>742</v>
      </c>
      <c r="I73" s="217" t="s">
        <v>742</v>
      </c>
      <c r="J73" s="217" t="s">
        <v>740</v>
      </c>
      <c r="K73" s="217" t="s">
        <v>740</v>
      </c>
      <c r="L73" s="216" t="s">
        <v>741</v>
      </c>
      <c r="M73" s="216" t="s">
        <v>743</v>
      </c>
      <c r="N73" s="216" t="s">
        <v>744</v>
      </c>
      <c r="O73" s="219"/>
      <c r="P73" s="216"/>
      <c r="Q73" s="220" t="s">
        <v>745</v>
      </c>
      <c r="R73" s="221" t="s">
        <v>906</v>
      </c>
      <c r="S73" s="222" t="s">
        <v>747</v>
      </c>
    </row>
    <row r="74" spans="1:19" s="223" customFormat="1" ht="12" x14ac:dyDescent="0.2">
      <c r="A74" s="224"/>
      <c r="B74" s="225"/>
      <c r="C74" s="225"/>
      <c r="D74" s="225"/>
      <c r="E74" s="225"/>
      <c r="F74" s="225"/>
      <c r="G74" s="226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7"/>
    </row>
    <row r="75" spans="1:19" x14ac:dyDescent="0.25">
      <c r="A75" s="228"/>
      <c r="B75" s="229"/>
      <c r="C75" s="229"/>
      <c r="D75" s="229"/>
      <c r="E75" s="229"/>
      <c r="F75" s="229"/>
      <c r="G75" s="230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31"/>
    </row>
    <row r="76" spans="1:19" ht="15.75" thickBot="1" x14ac:dyDescent="0.3">
      <c r="A76" s="232"/>
      <c r="B76" s="233"/>
      <c r="C76" s="233"/>
      <c r="D76" s="233"/>
      <c r="E76" s="233"/>
      <c r="F76" s="233"/>
      <c r="G76" s="234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5"/>
    </row>
    <row r="77" spans="1:19" x14ac:dyDescent="0.25">
      <c r="B77" s="236" t="s">
        <v>750</v>
      </c>
    </row>
    <row r="78" spans="1:19" ht="15.75" x14ac:dyDescent="0.3">
      <c r="B78" s="237" t="s">
        <v>751</v>
      </c>
    </row>
    <row r="79" spans="1:19" ht="15.75" x14ac:dyDescent="0.3">
      <c r="B79" s="237" t="s">
        <v>752</v>
      </c>
    </row>
    <row r="80" spans="1:19" ht="15.75" x14ac:dyDescent="0.3">
      <c r="B80" s="237" t="s">
        <v>753</v>
      </c>
    </row>
    <row r="81" spans="2:2" x14ac:dyDescent="0.25">
      <c r="B81" s="204" t="s">
        <v>754</v>
      </c>
    </row>
    <row r="82" spans="2:2" x14ac:dyDescent="0.25">
      <c r="B82" s="204" t="s">
        <v>1041</v>
      </c>
    </row>
    <row r="83" spans="2:2" x14ac:dyDescent="0.25">
      <c r="B83" s="204" t="s">
        <v>756</v>
      </c>
    </row>
    <row r="84" spans="2:2" x14ac:dyDescent="0.25">
      <c r="B84" s="204" t="s">
        <v>757</v>
      </c>
    </row>
  </sheetData>
  <mergeCells count="1">
    <mergeCell ref="Q72:S72"/>
  </mergeCells>
  <pageMargins left="0.98425196850393704" right="0.59055118110236227" top="0.78740157480314965" bottom="0.51181102362204722" header="0.31496062992125984" footer="0.31496062992125984"/>
  <pageSetup paperSize="8" scale="59" orientation="landscape" r:id="rId1"/>
  <headerFooter>
    <oddFooter>Strana &amp;P z &amp;N</oddFooter>
  </headerFooter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38"/>
  <sheetViews>
    <sheetView zoomScale="80" zoomScaleNormal="80" workbookViewId="0">
      <selection activeCell="A3" sqref="A3:B3"/>
    </sheetView>
  </sheetViews>
  <sheetFormatPr defaultColWidth="9.140625" defaultRowHeight="15" x14ac:dyDescent="0.25"/>
  <cols>
    <col min="1" max="1" width="13.42578125" style="590" customWidth="1"/>
    <col min="2" max="2" width="86.5703125" style="590" customWidth="1"/>
    <col min="3" max="3" width="9.5703125" style="590" customWidth="1"/>
    <col min="4" max="4" width="9.5703125" style="590" bestFit="1" customWidth="1"/>
    <col min="5" max="5" width="7" style="590" customWidth="1"/>
    <col min="6" max="6" width="8.42578125" style="590" bestFit="1" customWidth="1"/>
    <col min="7" max="7" width="7.42578125" style="590" bestFit="1" customWidth="1"/>
    <col min="8" max="8" width="9.140625" style="590"/>
    <col min="9" max="9" width="9.5703125" style="590" customWidth="1"/>
    <col min="10" max="10" width="8.42578125" style="590" customWidth="1"/>
    <col min="11" max="11" width="7.5703125" style="590" bestFit="1" customWidth="1"/>
    <col min="12" max="12" width="11.42578125" style="590" bestFit="1" customWidth="1"/>
    <col min="13" max="13" width="9.5703125" style="590" customWidth="1"/>
    <col min="14" max="14" width="11.42578125" style="590" bestFit="1" customWidth="1"/>
    <col min="15" max="15" width="11.5703125" style="590" bestFit="1" customWidth="1"/>
    <col min="16" max="16" width="8.5703125" style="590" customWidth="1"/>
    <col min="17" max="17" width="11.5703125" style="590" bestFit="1" customWidth="1"/>
    <col min="18" max="18" width="13.5703125" style="590" bestFit="1" customWidth="1"/>
    <col min="19" max="19" width="10.5703125" style="590" bestFit="1" customWidth="1"/>
    <col min="20" max="20" width="9.42578125" style="590" customWidth="1"/>
    <col min="21" max="21" width="7.5703125" style="590" bestFit="1" customWidth="1"/>
    <col min="22" max="22" width="6.5703125" style="590" customWidth="1"/>
    <col min="23" max="23" width="8.5703125" style="590" bestFit="1" customWidth="1"/>
    <col min="24" max="24" width="7.5703125" style="590" customWidth="1"/>
    <col min="25" max="25" width="7.42578125" style="590" bestFit="1" customWidth="1"/>
    <col min="26" max="26" width="13.5703125" style="590" bestFit="1" customWidth="1"/>
    <col min="27" max="27" width="4.5703125" style="590" bestFit="1" customWidth="1"/>
    <col min="28" max="28" width="11" style="590" bestFit="1" customWidth="1"/>
    <col min="29" max="29" width="7.5703125" style="590" bestFit="1" customWidth="1"/>
    <col min="30" max="30" width="5.5703125" style="590" bestFit="1" customWidth="1"/>
    <col min="31" max="31" width="8.5703125" style="590" bestFit="1" customWidth="1"/>
    <col min="32" max="33" width="7.5703125" style="590" bestFit="1" customWidth="1"/>
    <col min="34" max="34" width="11.42578125" style="590" bestFit="1" customWidth="1"/>
    <col min="35" max="16384" width="9.140625" style="590"/>
  </cols>
  <sheetData>
    <row r="1" spans="1:2" ht="15.75" x14ac:dyDescent="0.25">
      <c r="A1" s="1307" t="s">
        <v>1042</v>
      </c>
      <c r="B1" s="1307"/>
    </row>
    <row r="2" spans="1:2" ht="16.5" thickBot="1" x14ac:dyDescent="0.3">
      <c r="A2" s="707"/>
    </row>
    <row r="3" spans="1:2" s="876" customFormat="1" ht="39.950000000000003" customHeight="1" thickBot="1" x14ac:dyDescent="0.35">
      <c r="A3" s="1308" t="s">
        <v>1775</v>
      </c>
      <c r="B3" s="1309"/>
    </row>
    <row r="4" spans="1:2" ht="15.75" thickBot="1" x14ac:dyDescent="0.3"/>
    <row r="5" spans="1:2" ht="15.75" thickBot="1" x14ac:dyDescent="0.3">
      <c r="A5" s="1302">
        <v>1</v>
      </c>
      <c r="B5" s="1062" t="s">
        <v>1043</v>
      </c>
    </row>
    <row r="6" spans="1:2" x14ac:dyDescent="0.25">
      <c r="A6" s="1303"/>
      <c r="B6" s="1063" t="s">
        <v>1044</v>
      </c>
    </row>
    <row r="7" spans="1:2" x14ac:dyDescent="0.25">
      <c r="A7" s="1303"/>
      <c r="B7" s="1063" t="s">
        <v>1045</v>
      </c>
    </row>
    <row r="8" spans="1:2" x14ac:dyDescent="0.25">
      <c r="A8" s="1303"/>
      <c r="B8" s="1063" t="s">
        <v>1046</v>
      </c>
    </row>
    <row r="9" spans="1:2" ht="25.5" x14ac:dyDescent="0.25">
      <c r="A9" s="1303"/>
      <c r="B9" s="1063" t="s">
        <v>1047</v>
      </c>
    </row>
    <row r="10" spans="1:2" ht="15.75" thickBot="1" x14ac:dyDescent="0.3">
      <c r="A10" s="1310"/>
      <c r="B10" s="1064" t="s">
        <v>1048</v>
      </c>
    </row>
    <row r="11" spans="1:2" ht="15.75" thickBot="1" x14ac:dyDescent="0.3">
      <c r="A11" s="1302">
        <v>2</v>
      </c>
      <c r="B11" s="1062" t="s">
        <v>1049</v>
      </c>
    </row>
    <row r="12" spans="1:2" x14ac:dyDescent="0.25">
      <c r="A12" s="1303"/>
      <c r="B12" s="1063" t="s">
        <v>1050</v>
      </c>
    </row>
    <row r="13" spans="1:2" x14ac:dyDescent="0.25">
      <c r="A13" s="1303"/>
      <c r="B13" s="1063" t="s">
        <v>1051</v>
      </c>
    </row>
    <row r="14" spans="1:2" x14ac:dyDescent="0.25">
      <c r="A14" s="1303"/>
      <c r="B14" s="1063" t="s">
        <v>1052</v>
      </c>
    </row>
    <row r="15" spans="1:2" x14ac:dyDescent="0.25">
      <c r="A15" s="1303"/>
      <c r="B15" s="1063" t="s">
        <v>1053</v>
      </c>
    </row>
    <row r="16" spans="1:2" ht="15.75" thickBot="1" x14ac:dyDescent="0.3">
      <c r="A16" s="1310"/>
      <c r="B16" s="1064" t="s">
        <v>1054</v>
      </c>
    </row>
    <row r="17" spans="1:2" ht="15.75" thickBot="1" x14ac:dyDescent="0.3">
      <c r="A17" s="1302">
        <v>3</v>
      </c>
      <c r="B17" s="1062" t="s">
        <v>1055</v>
      </c>
    </row>
    <row r="18" spans="1:2" ht="15.75" thickBot="1" x14ac:dyDescent="0.3">
      <c r="A18" s="1310"/>
      <c r="B18" s="1064" t="s">
        <v>1056</v>
      </c>
    </row>
    <row r="19" spans="1:2" ht="15.75" thickBot="1" x14ac:dyDescent="0.3">
      <c r="A19" s="1302">
        <v>4</v>
      </c>
      <c r="B19" s="1062" t="s">
        <v>1057</v>
      </c>
    </row>
    <row r="20" spans="1:2" x14ac:dyDescent="0.25">
      <c r="A20" s="1303"/>
      <c r="B20" s="1063" t="s">
        <v>1058</v>
      </c>
    </row>
    <row r="21" spans="1:2" x14ac:dyDescent="0.25">
      <c r="A21" s="1303"/>
      <c r="B21" s="1063" t="s">
        <v>1059</v>
      </c>
    </row>
    <row r="22" spans="1:2" ht="15.75" thickBot="1" x14ac:dyDescent="0.3">
      <c r="A22" s="1310"/>
      <c r="B22" s="1064" t="s">
        <v>1060</v>
      </c>
    </row>
    <row r="23" spans="1:2" ht="15.75" thickBot="1" x14ac:dyDescent="0.3">
      <c r="A23" s="1302">
        <v>5</v>
      </c>
      <c r="B23" s="1062" t="s">
        <v>1061</v>
      </c>
    </row>
    <row r="24" spans="1:2" ht="15.75" x14ac:dyDescent="0.25">
      <c r="A24" s="1303"/>
      <c r="B24" s="1063" t="s">
        <v>1768</v>
      </c>
    </row>
    <row r="25" spans="1:2" ht="15.75" x14ac:dyDescent="0.25">
      <c r="A25" s="1303"/>
      <c r="B25" s="1063" t="s">
        <v>1769</v>
      </c>
    </row>
    <row r="26" spans="1:2" ht="15.75" x14ac:dyDescent="0.25">
      <c r="A26" s="1303"/>
      <c r="B26" s="1063" t="s">
        <v>1770</v>
      </c>
    </row>
    <row r="27" spans="1:2" x14ac:dyDescent="0.25">
      <c r="A27" s="1303"/>
      <c r="B27" s="1063" t="s">
        <v>1062</v>
      </c>
    </row>
    <row r="28" spans="1:2" ht="15.75" x14ac:dyDescent="0.25">
      <c r="A28" s="1303"/>
      <c r="B28" s="1063" t="s">
        <v>1771</v>
      </c>
    </row>
    <row r="29" spans="1:2" ht="15.75" x14ac:dyDescent="0.25">
      <c r="A29" s="1303"/>
      <c r="B29" s="1063" t="s">
        <v>1772</v>
      </c>
    </row>
    <row r="30" spans="1:2" ht="15.75" x14ac:dyDescent="0.25">
      <c r="A30" s="1303"/>
      <c r="B30" s="1063" t="s">
        <v>1773</v>
      </c>
    </row>
    <row r="31" spans="1:2" ht="16.5" thickBot="1" x14ac:dyDescent="0.3">
      <c r="A31" s="1303"/>
      <c r="B31" s="1063" t="s">
        <v>1774</v>
      </c>
    </row>
    <row r="32" spans="1:2" ht="15.75" thickBot="1" x14ac:dyDescent="0.3">
      <c r="A32" s="1304">
        <v>6</v>
      </c>
      <c r="B32" s="1065" t="s">
        <v>1063</v>
      </c>
    </row>
    <row r="33" spans="1:2" x14ac:dyDescent="0.25">
      <c r="A33" s="1305"/>
      <c r="B33" s="1066" t="s">
        <v>1064</v>
      </c>
    </row>
    <row r="34" spans="1:2" x14ac:dyDescent="0.25">
      <c r="A34" s="1305"/>
      <c r="B34" s="1066" t="s">
        <v>1065</v>
      </c>
    </row>
    <row r="35" spans="1:2" x14ac:dyDescent="0.25">
      <c r="A35" s="1305"/>
      <c r="B35" s="1066" t="s">
        <v>1066</v>
      </c>
    </row>
    <row r="36" spans="1:2" x14ac:dyDescent="0.25">
      <c r="A36" s="1305"/>
      <c r="B36" s="1066" t="s">
        <v>1067</v>
      </c>
    </row>
    <row r="37" spans="1:2" x14ac:dyDescent="0.25">
      <c r="A37" s="1305"/>
      <c r="B37" s="1066" t="s">
        <v>1068</v>
      </c>
    </row>
    <row r="38" spans="1:2" ht="15.75" thickBot="1" x14ac:dyDescent="0.3">
      <c r="A38" s="1306"/>
      <c r="B38" s="1067" t="s">
        <v>1069</v>
      </c>
    </row>
  </sheetData>
  <mergeCells count="8">
    <mergeCell ref="A23:A31"/>
    <mergeCell ref="A32:A38"/>
    <mergeCell ref="A1:B1"/>
    <mergeCell ref="A3:B3"/>
    <mergeCell ref="A5:A10"/>
    <mergeCell ref="A11:A16"/>
    <mergeCell ref="A17:A18"/>
    <mergeCell ref="A19:A22"/>
  </mergeCells>
  <pageMargins left="0.98425196850393704" right="0.59055118110236227" top="0.78740157480314965" bottom="0.51181102362204722" header="0.31496062992125984" footer="0.31496062992125984"/>
  <pageSetup paperSize="9" scale="85" orientation="portrait" r:id="rId1"/>
  <headerFooter>
    <oddFooter>Strana &amp;P z &amp;N</oddFooter>
  </headerFooter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I44"/>
  <sheetViews>
    <sheetView zoomScale="80" zoomScaleNormal="80" workbookViewId="0">
      <selection activeCell="P35" sqref="P35"/>
    </sheetView>
  </sheetViews>
  <sheetFormatPr defaultColWidth="9.28515625" defaultRowHeight="15" x14ac:dyDescent="0.25"/>
  <cols>
    <col min="1" max="1" width="5.42578125" style="179" customWidth="1"/>
    <col min="2" max="2" width="1.5703125" style="179" customWidth="1"/>
    <col min="3" max="8" width="9.28515625" style="179"/>
    <col min="9" max="9" width="21.7109375" style="179" customWidth="1"/>
    <col min="10" max="16384" width="9.28515625" style="179"/>
  </cols>
  <sheetData>
    <row r="2" spans="1:9" ht="15.75" x14ac:dyDescent="0.25">
      <c r="A2" s="267" t="s">
        <v>4</v>
      </c>
    </row>
    <row r="3" spans="1:9" ht="10.5" customHeight="1" x14ac:dyDescent="0.25"/>
    <row r="4" spans="1:9" ht="15.75" x14ac:dyDescent="0.25">
      <c r="A4" s="267" t="s">
        <v>1070</v>
      </c>
    </row>
    <row r="5" spans="1:9" ht="10.5" customHeight="1" x14ac:dyDescent="0.25"/>
    <row r="6" spans="1:9" ht="45" customHeight="1" x14ac:dyDescent="0.25">
      <c r="A6" s="1312" t="s">
        <v>1071</v>
      </c>
      <c r="B6" s="1313"/>
      <c r="C6" s="1313"/>
      <c r="D6" s="1313"/>
      <c r="E6" s="1313"/>
      <c r="F6" s="1313"/>
      <c r="G6" s="1313"/>
      <c r="H6" s="1313"/>
      <c r="I6" s="1313"/>
    </row>
    <row r="7" spans="1:9" ht="9.75" customHeight="1" x14ac:dyDescent="0.25">
      <c r="A7" s="268"/>
    </row>
    <row r="8" spans="1:9" s="281" customFormat="1" ht="18" customHeight="1" x14ac:dyDescent="0.2">
      <c r="A8" s="1314" t="s">
        <v>1072</v>
      </c>
      <c r="B8" s="1314"/>
      <c r="C8" s="1314"/>
      <c r="D8" s="1314"/>
      <c r="E8" s="1314"/>
      <c r="F8" s="1314"/>
      <c r="G8" s="1314"/>
      <c r="H8" s="1314"/>
      <c r="I8" s="1314"/>
    </row>
    <row r="9" spans="1:9" ht="5.0999999999999996" customHeight="1" x14ac:dyDescent="0.25">
      <c r="A9" s="269"/>
      <c r="B9" s="194"/>
      <c r="C9" s="270"/>
      <c r="D9" s="270"/>
      <c r="E9" s="270"/>
      <c r="F9" s="270"/>
      <c r="G9" s="270"/>
      <c r="H9" s="270"/>
      <c r="I9" s="270"/>
    </row>
    <row r="10" spans="1:9" ht="30" customHeight="1" x14ac:dyDescent="0.25">
      <c r="A10" s="269" t="s">
        <v>610</v>
      </c>
      <c r="B10" s="194"/>
      <c r="C10" s="1311" t="s">
        <v>1073</v>
      </c>
      <c r="D10" s="1311"/>
      <c r="E10" s="1311"/>
      <c r="F10" s="1311"/>
      <c r="G10" s="1311"/>
      <c r="H10" s="1311"/>
      <c r="I10" s="1311"/>
    </row>
    <row r="11" spans="1:9" ht="5.0999999999999996" customHeight="1" x14ac:dyDescent="0.25">
      <c r="A11" s="269"/>
      <c r="B11" s="194"/>
      <c r="C11" s="270"/>
      <c r="D11" s="270"/>
      <c r="E11" s="270"/>
      <c r="F11" s="270"/>
      <c r="G11" s="270"/>
      <c r="H11" s="270"/>
      <c r="I11" s="270"/>
    </row>
    <row r="12" spans="1:9" ht="29.25" customHeight="1" x14ac:dyDescent="0.25">
      <c r="A12" s="269" t="s">
        <v>612</v>
      </c>
      <c r="B12" s="194"/>
      <c r="C12" s="1311" t="s">
        <v>1074</v>
      </c>
      <c r="D12" s="1311"/>
      <c r="E12" s="1311"/>
      <c r="F12" s="1311"/>
      <c r="G12" s="1311"/>
      <c r="H12" s="1311"/>
      <c r="I12" s="1311"/>
    </row>
    <row r="13" spans="1:9" ht="5.0999999999999996" customHeight="1" x14ac:dyDescent="0.25">
      <c r="A13" s="269"/>
      <c r="B13" s="194"/>
      <c r="C13" s="270"/>
      <c r="D13" s="270"/>
      <c r="E13" s="270"/>
      <c r="F13" s="270"/>
      <c r="G13" s="270"/>
      <c r="H13" s="270"/>
      <c r="I13" s="270"/>
    </row>
    <row r="14" spans="1:9" ht="57.75" customHeight="1" x14ac:dyDescent="0.25">
      <c r="A14" s="269" t="s">
        <v>614</v>
      </c>
      <c r="B14" s="194"/>
      <c r="C14" s="1311" t="s">
        <v>1075</v>
      </c>
      <c r="D14" s="1311"/>
      <c r="E14" s="1311"/>
      <c r="F14" s="1311"/>
      <c r="G14" s="1311"/>
      <c r="H14" s="1311"/>
      <c r="I14" s="1311"/>
    </row>
    <row r="15" spans="1:9" ht="5.0999999999999996" customHeight="1" x14ac:dyDescent="0.25">
      <c r="A15" s="269"/>
      <c r="B15" s="194"/>
      <c r="C15" s="270"/>
      <c r="D15" s="270"/>
      <c r="E15" s="270"/>
      <c r="F15" s="270"/>
      <c r="G15" s="270"/>
      <c r="H15" s="270"/>
      <c r="I15" s="270"/>
    </row>
    <row r="16" spans="1:9" ht="32.25" customHeight="1" x14ac:dyDescent="0.25">
      <c r="A16" s="269" t="s">
        <v>615</v>
      </c>
      <c r="B16" s="194"/>
      <c r="C16" s="1311" t="s">
        <v>1076</v>
      </c>
      <c r="D16" s="1311"/>
      <c r="E16" s="1311"/>
      <c r="F16" s="1311"/>
      <c r="G16" s="1311"/>
      <c r="H16" s="1311"/>
      <c r="I16" s="1311"/>
    </row>
    <row r="17" spans="1:9" ht="5.0999999999999996" customHeight="1" x14ac:dyDescent="0.25">
      <c r="A17" s="269"/>
      <c r="B17" s="194"/>
      <c r="C17" s="270"/>
      <c r="D17" s="270"/>
      <c r="E17" s="270"/>
      <c r="F17" s="270"/>
      <c r="G17" s="270"/>
      <c r="H17" s="270"/>
      <c r="I17" s="270"/>
    </row>
    <row r="18" spans="1:9" ht="73.5" customHeight="1" x14ac:dyDescent="0.25">
      <c r="A18" s="269" t="s">
        <v>616</v>
      </c>
      <c r="B18" s="194"/>
      <c r="C18" s="1311" t="s">
        <v>1077</v>
      </c>
      <c r="D18" s="1311"/>
      <c r="E18" s="1311"/>
      <c r="F18" s="1311"/>
      <c r="G18" s="1311"/>
      <c r="H18" s="1311"/>
      <c r="I18" s="1311"/>
    </row>
    <row r="19" spans="1:9" ht="5.0999999999999996" customHeight="1" x14ac:dyDescent="0.25">
      <c r="A19" s="269"/>
      <c r="B19" s="194"/>
      <c r="C19" s="270"/>
      <c r="D19" s="270"/>
      <c r="E19" s="270"/>
      <c r="F19" s="270"/>
      <c r="G19" s="270"/>
      <c r="H19" s="270"/>
      <c r="I19" s="270"/>
    </row>
    <row r="20" spans="1:9" s="281" customFormat="1" ht="18" customHeight="1" x14ac:dyDescent="0.2">
      <c r="A20" s="1314" t="s">
        <v>1078</v>
      </c>
      <c r="B20" s="1314"/>
      <c r="C20" s="1314"/>
      <c r="D20" s="1314"/>
      <c r="E20" s="1314"/>
      <c r="F20" s="1314"/>
      <c r="G20" s="1314"/>
      <c r="H20" s="1314"/>
      <c r="I20" s="1314"/>
    </row>
    <row r="21" spans="1:9" ht="5.0999999999999996" customHeight="1" x14ac:dyDescent="0.25">
      <c r="A21" s="269"/>
      <c r="B21" s="194"/>
      <c r="C21" s="270"/>
      <c r="D21" s="270"/>
      <c r="E21" s="270"/>
      <c r="F21" s="270"/>
      <c r="G21" s="270"/>
      <c r="H21" s="270"/>
      <c r="I21" s="270"/>
    </row>
    <row r="22" spans="1:9" ht="71.25" customHeight="1" x14ac:dyDescent="0.25">
      <c r="A22" s="269" t="s">
        <v>617</v>
      </c>
      <c r="B22" s="194"/>
      <c r="C22" s="1311" t="s">
        <v>1079</v>
      </c>
      <c r="D22" s="1311"/>
      <c r="E22" s="1311"/>
      <c r="F22" s="1311"/>
      <c r="G22" s="1311"/>
      <c r="H22" s="1311"/>
      <c r="I22" s="1311"/>
    </row>
    <row r="23" spans="1:9" ht="5.0999999999999996" customHeight="1" x14ac:dyDescent="0.25">
      <c r="A23" s="269"/>
      <c r="B23" s="194"/>
      <c r="C23" s="270"/>
      <c r="D23" s="270"/>
      <c r="E23" s="270"/>
      <c r="F23" s="270"/>
      <c r="G23" s="270"/>
      <c r="H23" s="270"/>
      <c r="I23" s="270"/>
    </row>
    <row r="24" spans="1:9" ht="83.25" customHeight="1" x14ac:dyDescent="0.25">
      <c r="A24" s="269" t="s">
        <v>619</v>
      </c>
      <c r="B24" s="194"/>
      <c r="C24" s="1311" t="s">
        <v>1080</v>
      </c>
      <c r="D24" s="1311"/>
      <c r="E24" s="1311"/>
      <c r="F24" s="1311"/>
      <c r="G24" s="1311"/>
      <c r="H24" s="1311"/>
      <c r="I24" s="1311"/>
    </row>
    <row r="25" spans="1:9" ht="5.0999999999999996" customHeight="1" x14ac:dyDescent="0.25">
      <c r="A25" s="269"/>
      <c r="B25" s="194"/>
      <c r="C25" s="270"/>
      <c r="D25" s="270"/>
      <c r="E25" s="270"/>
      <c r="F25" s="270"/>
      <c r="G25" s="270"/>
      <c r="H25" s="270"/>
      <c r="I25" s="270"/>
    </row>
    <row r="26" spans="1:9" s="281" customFormat="1" ht="18" customHeight="1" x14ac:dyDescent="0.2">
      <c r="A26" s="1314" t="s">
        <v>1081</v>
      </c>
      <c r="B26" s="1314"/>
      <c r="C26" s="1314"/>
      <c r="D26" s="1314"/>
      <c r="E26" s="1314"/>
      <c r="F26" s="1314"/>
      <c r="G26" s="1314"/>
      <c r="H26" s="1314"/>
      <c r="I26" s="1314"/>
    </row>
    <row r="27" spans="1:9" ht="5.0999999999999996" customHeight="1" x14ac:dyDescent="0.25">
      <c r="A27" s="269"/>
      <c r="B27" s="194"/>
      <c r="C27" s="270"/>
      <c r="D27" s="270"/>
      <c r="E27" s="270"/>
      <c r="F27" s="270"/>
      <c r="G27" s="270"/>
      <c r="H27" s="270"/>
      <c r="I27" s="270"/>
    </row>
    <row r="28" spans="1:9" ht="45.75" customHeight="1" x14ac:dyDescent="0.25">
      <c r="A28" s="269" t="s">
        <v>620</v>
      </c>
      <c r="B28" s="194"/>
      <c r="C28" s="1311" t="s">
        <v>1082</v>
      </c>
      <c r="D28" s="1311"/>
      <c r="E28" s="1311"/>
      <c r="F28" s="1311"/>
      <c r="G28" s="1311"/>
      <c r="H28" s="1311"/>
      <c r="I28" s="1311"/>
    </row>
    <row r="29" spans="1:9" x14ac:dyDescent="0.25">
      <c r="A29" s="269"/>
      <c r="B29" s="194"/>
      <c r="C29" s="194"/>
      <c r="D29" s="194"/>
      <c r="E29" s="194"/>
      <c r="F29" s="194"/>
      <c r="G29" s="194"/>
      <c r="H29" s="194"/>
      <c r="I29" s="194"/>
    </row>
    <row r="30" spans="1:9" x14ac:dyDescent="0.25">
      <c r="A30" s="269"/>
      <c r="B30" s="194"/>
      <c r="C30" s="1315"/>
      <c r="D30" s="1315"/>
      <c r="E30" s="1315"/>
      <c r="F30" s="1315"/>
      <c r="G30" s="1315"/>
      <c r="H30" s="1315"/>
      <c r="I30" s="1315"/>
    </row>
    <row r="31" spans="1:9" x14ac:dyDescent="0.25">
      <c r="A31" s="271"/>
    </row>
    <row r="32" spans="1:9" x14ac:dyDescent="0.25">
      <c r="A32" s="271"/>
      <c r="C32" s="1316"/>
      <c r="D32" s="1316"/>
      <c r="E32" s="1316"/>
      <c r="F32" s="1316"/>
      <c r="G32" s="1316"/>
      <c r="H32" s="1316"/>
      <c r="I32" s="1316"/>
    </row>
    <row r="33" spans="1:1" x14ac:dyDescent="0.25">
      <c r="A33" s="271"/>
    </row>
    <row r="34" spans="1:1" x14ac:dyDescent="0.25">
      <c r="A34" s="271"/>
    </row>
    <row r="35" spans="1:1" x14ac:dyDescent="0.25">
      <c r="A35" s="271"/>
    </row>
    <row r="36" spans="1:1" x14ac:dyDescent="0.25">
      <c r="A36" s="271"/>
    </row>
    <row r="37" spans="1:1" x14ac:dyDescent="0.25">
      <c r="A37" s="271"/>
    </row>
    <row r="38" spans="1:1" x14ac:dyDescent="0.25">
      <c r="A38" s="271"/>
    </row>
    <row r="39" spans="1:1" x14ac:dyDescent="0.25">
      <c r="A39" s="271"/>
    </row>
    <row r="40" spans="1:1" x14ac:dyDescent="0.25">
      <c r="A40" s="271"/>
    </row>
    <row r="41" spans="1:1" x14ac:dyDescent="0.25">
      <c r="A41" s="271"/>
    </row>
    <row r="42" spans="1:1" x14ac:dyDescent="0.25">
      <c r="A42" s="271"/>
    </row>
    <row r="43" spans="1:1" x14ac:dyDescent="0.25">
      <c r="A43" s="271"/>
    </row>
    <row r="44" spans="1:1" x14ac:dyDescent="0.25">
      <c r="A44" s="268"/>
    </row>
  </sheetData>
  <mergeCells count="14">
    <mergeCell ref="C30:I30"/>
    <mergeCell ref="C32:I32"/>
    <mergeCell ref="C18:I18"/>
    <mergeCell ref="A20:I20"/>
    <mergeCell ref="C22:I22"/>
    <mergeCell ref="C24:I24"/>
    <mergeCell ref="A26:I26"/>
    <mergeCell ref="C28:I28"/>
    <mergeCell ref="C16:I16"/>
    <mergeCell ref="A6:I6"/>
    <mergeCell ref="A8:I8"/>
    <mergeCell ref="C10:I10"/>
    <mergeCell ref="C12:I12"/>
    <mergeCell ref="C14:I14"/>
  </mergeCells>
  <pageMargins left="0.98425196850393704" right="0.59055118110236227" top="0.78740157480314965" bottom="0.51181102362204722" header="0.31496062992125984" footer="0.31496062992125984"/>
  <pageSetup paperSize="9" orientation="portrait" r:id="rId1"/>
  <headerFooter>
    <oddFooter>Strana &amp;P z &amp;N</oddFooter>
  </headerFooter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F18"/>
  <sheetViews>
    <sheetView zoomScaleNormal="100" workbookViewId="0">
      <selection activeCell="B29" sqref="B29:C29"/>
    </sheetView>
  </sheetViews>
  <sheetFormatPr defaultColWidth="9.28515625" defaultRowHeight="14.25" x14ac:dyDescent="0.2"/>
  <cols>
    <col min="1" max="1" width="30.5703125" style="281" customWidth="1"/>
    <col min="2" max="2" width="15.5703125" style="281" customWidth="1"/>
    <col min="3" max="4" width="9.28515625" style="281"/>
    <col min="5" max="5" width="30.5703125" style="281" customWidth="1"/>
    <col min="6" max="6" width="15.5703125" style="281" customWidth="1"/>
    <col min="7" max="7" width="4.42578125" style="281" customWidth="1"/>
    <col min="8" max="16384" width="9.28515625" style="281"/>
  </cols>
  <sheetData>
    <row r="1" spans="1:6" x14ac:dyDescent="0.2">
      <c r="A1" s="282" t="s">
        <v>570</v>
      </c>
      <c r="B1" s="194"/>
      <c r="C1" s="194"/>
      <c r="D1" s="194"/>
      <c r="E1" s="283"/>
      <c r="F1" s="283"/>
    </row>
    <row r="2" spans="1:6" x14ac:dyDescent="0.2">
      <c r="A2" s="282"/>
      <c r="B2" s="194"/>
      <c r="C2" s="194"/>
      <c r="D2" s="194"/>
      <c r="E2" s="283"/>
      <c r="F2" s="283"/>
    </row>
    <row r="3" spans="1:6" ht="20.25" x14ac:dyDescent="0.3">
      <c r="A3" s="1317" t="s">
        <v>1083</v>
      </c>
      <c r="B3" s="1317"/>
      <c r="C3" s="1317"/>
      <c r="D3" s="1317"/>
      <c r="E3" s="1317"/>
      <c r="F3" s="1317"/>
    </row>
    <row r="4" spans="1:6" x14ac:dyDescent="0.2">
      <c r="A4" s="284"/>
      <c r="B4" s="194"/>
      <c r="C4" s="194"/>
      <c r="D4" s="194"/>
      <c r="E4" s="283"/>
      <c r="F4" s="283"/>
    </row>
    <row r="5" spans="1:6" ht="15" x14ac:dyDescent="0.25">
      <c r="A5" s="1318" t="s">
        <v>1084</v>
      </c>
      <c r="B5" s="1318"/>
      <c r="C5" s="1319" t="s">
        <v>1085</v>
      </c>
      <c r="D5" s="1319"/>
      <c r="E5" s="1318" t="s">
        <v>1086</v>
      </c>
      <c r="F5" s="1318"/>
    </row>
    <row r="6" spans="1:6" ht="15" thickBot="1" x14ac:dyDescent="0.25">
      <c r="A6" s="283"/>
      <c r="B6" s="283"/>
      <c r="C6" s="285"/>
      <c r="D6" s="283"/>
      <c r="E6" s="283"/>
      <c r="F6" s="283"/>
    </row>
    <row r="7" spans="1:6" x14ac:dyDescent="0.2">
      <c r="A7" s="286" t="s">
        <v>391</v>
      </c>
      <c r="B7" s="287" t="s">
        <v>458</v>
      </c>
      <c r="C7" s="194"/>
      <c r="D7" s="194"/>
      <c r="E7" s="286" t="s">
        <v>391</v>
      </c>
      <c r="F7" s="287" t="s">
        <v>458</v>
      </c>
    </row>
    <row r="8" spans="1:6" ht="15" thickBot="1" x14ac:dyDescent="0.25">
      <c r="A8" s="288" t="s">
        <v>1087</v>
      </c>
      <c r="B8" s="289" t="s">
        <v>502</v>
      </c>
      <c r="C8" s="194"/>
      <c r="D8" s="194"/>
      <c r="E8" s="288" t="s">
        <v>1088</v>
      </c>
      <c r="F8" s="289" t="s">
        <v>502</v>
      </c>
    </row>
    <row r="9" spans="1:6" x14ac:dyDescent="0.2">
      <c r="A9" s="290">
        <v>41275.041666666664</v>
      </c>
      <c r="B9" s="291"/>
      <c r="C9" s="194"/>
      <c r="D9" s="194"/>
      <c r="E9" s="290">
        <v>41275.010416666664</v>
      </c>
      <c r="F9" s="291"/>
    </row>
    <row r="10" spans="1:6" x14ac:dyDescent="0.2">
      <c r="A10" s="292">
        <v>41275.083333333336</v>
      </c>
      <c r="B10" s="293"/>
      <c r="C10" s="194"/>
      <c r="D10" s="194"/>
      <c r="E10" s="292">
        <v>41275.020833333336</v>
      </c>
      <c r="F10" s="293"/>
    </row>
    <row r="11" spans="1:6" x14ac:dyDescent="0.2">
      <c r="A11" s="292">
        <v>41275.125000057873</v>
      </c>
      <c r="B11" s="293"/>
      <c r="C11" s="194"/>
      <c r="D11" s="194"/>
      <c r="E11" s="292">
        <v>41275.03125</v>
      </c>
      <c r="F11" s="293"/>
    </row>
    <row r="12" spans="1:6" x14ac:dyDescent="0.2">
      <c r="A12" s="292">
        <v>41275.16666678241</v>
      </c>
      <c r="B12" s="293"/>
      <c r="C12" s="194"/>
      <c r="D12" s="194"/>
      <c r="E12" s="292">
        <v>41275.041666666664</v>
      </c>
      <c r="F12" s="293"/>
    </row>
    <row r="13" spans="1:6" x14ac:dyDescent="0.2">
      <c r="A13" s="292" t="s">
        <v>1089</v>
      </c>
      <c r="B13" s="293"/>
      <c r="C13" s="194"/>
      <c r="D13" s="194"/>
      <c r="E13" s="292" t="s">
        <v>1089</v>
      </c>
      <c r="F13" s="293"/>
    </row>
    <row r="14" spans="1:6" x14ac:dyDescent="0.2">
      <c r="A14" s="292" t="s">
        <v>1089</v>
      </c>
      <c r="B14" s="293"/>
      <c r="C14" s="194"/>
      <c r="D14" s="194"/>
      <c r="E14" s="292" t="s">
        <v>1089</v>
      </c>
      <c r="F14" s="293"/>
    </row>
    <row r="15" spans="1:6" x14ac:dyDescent="0.2">
      <c r="A15" s="292">
        <v>41639.875506655095</v>
      </c>
      <c r="B15" s="293"/>
      <c r="C15" s="194"/>
      <c r="D15" s="194"/>
      <c r="E15" s="292">
        <v>41639.96875</v>
      </c>
      <c r="F15" s="293"/>
    </row>
    <row r="16" spans="1:6" x14ac:dyDescent="0.2">
      <c r="A16" s="292">
        <v>41639.917173379632</v>
      </c>
      <c r="B16" s="293"/>
      <c r="C16" s="194"/>
      <c r="D16" s="194"/>
      <c r="E16" s="292">
        <v>41639.979166666664</v>
      </c>
      <c r="F16" s="293"/>
    </row>
    <row r="17" spans="1:6" x14ac:dyDescent="0.2">
      <c r="A17" s="292">
        <v>41639.958840104169</v>
      </c>
      <c r="B17" s="293"/>
      <c r="C17" s="194"/>
      <c r="D17" s="194"/>
      <c r="E17" s="292">
        <v>41639.989583333336</v>
      </c>
      <c r="F17" s="293"/>
    </row>
    <row r="18" spans="1:6" ht="15" thickBot="1" x14ac:dyDescent="0.25">
      <c r="A18" s="294">
        <v>41640.000506828706</v>
      </c>
      <c r="B18" s="295"/>
      <c r="C18" s="194"/>
      <c r="D18" s="194"/>
      <c r="E18" s="294">
        <v>41640</v>
      </c>
      <c r="F18" s="295"/>
    </row>
  </sheetData>
  <mergeCells count="4">
    <mergeCell ref="A3:F3"/>
    <mergeCell ref="A5:B5"/>
    <mergeCell ref="C5:D5"/>
    <mergeCell ref="E5:F5"/>
  </mergeCells>
  <pageMargins left="0.98425196850393704" right="0.59055118110236227" top="0.78740157480314965" bottom="0.51181102362204722" header="0.31496062992125984" footer="0.31496062992125984"/>
  <pageSetup paperSize="9" orientation="landscape" r:id="rId1"/>
  <headerFooter>
    <oddFooter>&amp;CStrana &amp;P z &amp;N</oddFooter>
  </headerFooter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11"/>
  <sheetViews>
    <sheetView zoomScaleNormal="100" workbookViewId="0">
      <selection activeCell="B29" sqref="B29:C29"/>
    </sheetView>
  </sheetViews>
  <sheetFormatPr defaultColWidth="9.28515625" defaultRowHeight="14.25" x14ac:dyDescent="0.2"/>
  <cols>
    <col min="1" max="2" width="11" style="281" customWidth="1"/>
    <col min="3" max="10" width="10.5703125" style="281" customWidth="1"/>
    <col min="11" max="11" width="4.5703125" style="281" customWidth="1"/>
    <col min="12" max="16384" width="9.28515625" style="281"/>
  </cols>
  <sheetData>
    <row r="1" spans="1:11" x14ac:dyDescent="0.2">
      <c r="A1" s="296" t="s">
        <v>571</v>
      </c>
      <c r="B1" s="296"/>
      <c r="C1" s="296"/>
      <c r="D1" s="296"/>
      <c r="E1" s="296"/>
      <c r="F1" s="296"/>
      <c r="G1" s="296"/>
      <c r="H1" s="296"/>
      <c r="I1" s="296"/>
      <c r="J1" s="296"/>
      <c r="K1" s="194"/>
    </row>
    <row r="2" spans="1:11" x14ac:dyDescent="0.2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194"/>
    </row>
    <row r="3" spans="1:11" s="299" customFormat="1" ht="20.25" x14ac:dyDescent="0.3">
      <c r="A3" s="297" t="s">
        <v>1090</v>
      </c>
      <c r="B3" s="297"/>
      <c r="C3" s="298"/>
      <c r="D3" s="298"/>
      <c r="E3" s="298"/>
      <c r="F3" s="298"/>
      <c r="G3" s="298"/>
      <c r="H3" s="298"/>
      <c r="I3" s="298"/>
      <c r="J3" s="298"/>
      <c r="K3" s="297"/>
    </row>
    <row r="4" spans="1:11" ht="15" thickBot="1" x14ac:dyDescent="0.25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83"/>
    </row>
    <row r="5" spans="1:11" ht="15" x14ac:dyDescent="0.2">
      <c r="A5" s="1320" t="s">
        <v>1091</v>
      </c>
      <c r="B5" s="1321"/>
      <c r="C5" s="1320" t="s">
        <v>1092</v>
      </c>
      <c r="D5" s="1321"/>
      <c r="E5" s="1320" t="s">
        <v>1093</v>
      </c>
      <c r="F5" s="1321"/>
      <c r="G5" s="1320" t="s">
        <v>1093</v>
      </c>
      <c r="H5" s="1321"/>
      <c r="I5" s="1320" t="s">
        <v>1094</v>
      </c>
      <c r="J5" s="1321"/>
      <c r="K5" s="194"/>
    </row>
    <row r="6" spans="1:11" x14ac:dyDescent="0.2">
      <c r="A6" s="300" t="s">
        <v>1095</v>
      </c>
      <c r="B6" s="301" t="s">
        <v>1096</v>
      </c>
      <c r="C6" s="300" t="s">
        <v>1095</v>
      </c>
      <c r="D6" s="301" t="s">
        <v>1096</v>
      </c>
      <c r="E6" s="300" t="s">
        <v>1095</v>
      </c>
      <c r="F6" s="301" t="s">
        <v>1096</v>
      </c>
      <c r="G6" s="300" t="s">
        <v>1095</v>
      </c>
      <c r="H6" s="301" t="s">
        <v>1096</v>
      </c>
      <c r="I6" s="300" t="s">
        <v>1095</v>
      </c>
      <c r="J6" s="301" t="s">
        <v>1096</v>
      </c>
      <c r="K6" s="194"/>
    </row>
    <row r="7" spans="1:11" x14ac:dyDescent="0.2">
      <c r="A7" s="302" t="s">
        <v>1097</v>
      </c>
      <c r="B7" s="303" t="s">
        <v>1098</v>
      </c>
      <c r="C7" s="302" t="s">
        <v>1097</v>
      </c>
      <c r="D7" s="303" t="s">
        <v>1098</v>
      </c>
      <c r="E7" s="302" t="s">
        <v>1097</v>
      </c>
      <c r="F7" s="303" t="s">
        <v>1098</v>
      </c>
      <c r="G7" s="302" t="s">
        <v>1097</v>
      </c>
      <c r="H7" s="303" t="s">
        <v>1098</v>
      </c>
      <c r="I7" s="302" t="s">
        <v>1097</v>
      </c>
      <c r="J7" s="303" t="s">
        <v>1098</v>
      </c>
      <c r="K7" s="283"/>
    </row>
    <row r="8" spans="1:11" ht="15" thickBot="1" x14ac:dyDescent="0.25">
      <c r="A8" s="304"/>
      <c r="B8" s="305"/>
      <c r="C8" s="304"/>
      <c r="D8" s="305"/>
      <c r="E8" s="304"/>
      <c r="F8" s="305"/>
      <c r="G8" s="304"/>
      <c r="H8" s="305"/>
      <c r="I8" s="304"/>
      <c r="J8" s="305"/>
      <c r="K8" s="194"/>
    </row>
    <row r="9" spans="1:11" x14ac:dyDescent="0.2">
      <c r="A9" s="306"/>
      <c r="B9" s="306"/>
      <c r="C9" s="307"/>
      <c r="D9" s="307"/>
      <c r="E9" s="307"/>
      <c r="F9" s="307"/>
      <c r="G9" s="307"/>
      <c r="H9" s="307"/>
      <c r="I9" s="307"/>
      <c r="J9" s="307"/>
      <c r="K9" s="194"/>
    </row>
    <row r="10" spans="1:11" x14ac:dyDescent="0.2">
      <c r="A10" s="307"/>
      <c r="B10" s="307"/>
      <c r="C10" s="307"/>
      <c r="D10" s="307"/>
      <c r="E10" s="307"/>
      <c r="F10" s="307"/>
      <c r="G10" s="307"/>
      <c r="H10" s="307"/>
      <c r="I10" s="307"/>
      <c r="J10" s="307"/>
      <c r="K10" s="194"/>
    </row>
    <row r="11" spans="1:11" x14ac:dyDescent="0.2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194"/>
    </row>
  </sheetData>
  <mergeCells count="5">
    <mergeCell ref="A5:B5"/>
    <mergeCell ref="C5:D5"/>
    <mergeCell ref="E5:F5"/>
    <mergeCell ref="G5:H5"/>
    <mergeCell ref="I5:J5"/>
  </mergeCells>
  <pageMargins left="0.98425196850393704" right="0.59055118110236227" top="0.78740157480314965" bottom="0.51181102362204722" header="0.31496062992125984" footer="0.31496062992125984"/>
  <pageSetup paperSize="9" orientation="landscape" r:id="rId1"/>
  <headerFooter>
    <oddFooter>&amp;CStrana &amp;P z &amp;N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V77"/>
  <sheetViews>
    <sheetView topLeftCell="A25" zoomScale="80" zoomScaleNormal="80" zoomScalePageLayoutView="80" workbookViewId="0">
      <selection activeCell="M41" sqref="M41"/>
    </sheetView>
  </sheetViews>
  <sheetFormatPr defaultColWidth="9.28515625" defaultRowHeight="14.25" x14ac:dyDescent="0.2"/>
  <cols>
    <col min="1" max="1" width="90.42578125" style="194" customWidth="1"/>
    <col min="2" max="2" width="6.28515625" style="194" hidden="1" customWidth="1"/>
    <col min="3" max="16384" width="9.28515625" style="194"/>
  </cols>
  <sheetData>
    <row r="2" spans="1:2" s="187" customFormat="1" ht="18" customHeight="1" x14ac:dyDescent="0.25">
      <c r="A2" s="186" t="s">
        <v>553</v>
      </c>
    </row>
    <row r="3" spans="1:2" s="187" customFormat="1" ht="18" customHeight="1" x14ac:dyDescent="0.25">
      <c r="A3" s="186" t="s">
        <v>554</v>
      </c>
      <c r="B3" s="187">
        <v>4</v>
      </c>
    </row>
    <row r="4" spans="1:2" s="187" customFormat="1" ht="15" customHeight="1" x14ac:dyDescent="0.2">
      <c r="A4" s="188" t="s">
        <v>555</v>
      </c>
      <c r="B4" s="187">
        <v>4</v>
      </c>
    </row>
    <row r="5" spans="1:2" s="187" customFormat="1" ht="15" customHeight="1" x14ac:dyDescent="0.2">
      <c r="A5" s="189" t="s">
        <v>556</v>
      </c>
      <c r="B5" s="187">
        <v>6</v>
      </c>
    </row>
    <row r="6" spans="1:2" s="187" customFormat="1" ht="15" customHeight="1" x14ac:dyDescent="0.2">
      <c r="A6" s="189" t="s">
        <v>557</v>
      </c>
      <c r="B6" s="187">
        <v>7</v>
      </c>
    </row>
    <row r="7" spans="1:2" s="187" customFormat="1" ht="15" customHeight="1" x14ac:dyDescent="0.2">
      <c r="A7" s="189" t="s">
        <v>558</v>
      </c>
      <c r="B7" s="187">
        <v>8</v>
      </c>
    </row>
    <row r="8" spans="1:2" s="187" customFormat="1" ht="15" customHeight="1" x14ac:dyDescent="0.2">
      <c r="A8" s="189" t="s">
        <v>559</v>
      </c>
      <c r="B8" s="187">
        <v>9</v>
      </c>
    </row>
    <row r="9" spans="1:2" s="187" customFormat="1" ht="15" customHeight="1" x14ac:dyDescent="0.2">
      <c r="A9" s="188" t="s">
        <v>560</v>
      </c>
      <c r="B9" s="187">
        <v>10</v>
      </c>
    </row>
    <row r="10" spans="1:2" s="187" customFormat="1" ht="15" customHeight="1" x14ac:dyDescent="0.2">
      <c r="A10" s="189" t="s">
        <v>561</v>
      </c>
      <c r="B10" s="187">
        <v>11</v>
      </c>
    </row>
    <row r="11" spans="1:2" s="187" customFormat="1" ht="15" customHeight="1" x14ac:dyDescent="0.2">
      <c r="A11" s="189" t="s">
        <v>562</v>
      </c>
      <c r="B11" s="187">
        <v>12</v>
      </c>
    </row>
    <row r="12" spans="1:2" s="187" customFormat="1" ht="15" customHeight="1" x14ac:dyDescent="0.2">
      <c r="A12" s="189" t="s">
        <v>563</v>
      </c>
      <c r="B12" s="187">
        <v>13</v>
      </c>
    </row>
    <row r="13" spans="1:2" s="187" customFormat="1" ht="15" customHeight="1" x14ac:dyDescent="0.2">
      <c r="A13" s="189" t="s">
        <v>564</v>
      </c>
      <c r="B13" s="187">
        <v>14</v>
      </c>
    </row>
    <row r="14" spans="1:2" s="187" customFormat="1" ht="15" customHeight="1" x14ac:dyDescent="0.2">
      <c r="A14" s="188" t="s">
        <v>565</v>
      </c>
      <c r="B14" s="187">
        <v>15</v>
      </c>
    </row>
    <row r="15" spans="1:2" s="187" customFormat="1" ht="15" customHeight="1" x14ac:dyDescent="0.2">
      <c r="A15" s="189" t="s">
        <v>566</v>
      </c>
      <c r="B15" s="187">
        <v>16</v>
      </c>
    </row>
    <row r="16" spans="1:2" s="187" customFormat="1" ht="15" customHeight="1" x14ac:dyDescent="0.2">
      <c r="A16" s="189" t="s">
        <v>567</v>
      </c>
      <c r="B16" s="187">
        <v>17</v>
      </c>
    </row>
    <row r="17" spans="1:2" s="187" customFormat="1" ht="30" customHeight="1" x14ac:dyDescent="0.2">
      <c r="A17" s="190" t="s">
        <v>568</v>
      </c>
      <c r="B17" s="194">
        <v>18</v>
      </c>
    </row>
    <row r="18" spans="1:2" s="187" customFormat="1" ht="28.5" x14ac:dyDescent="0.2">
      <c r="A18" s="191" t="s">
        <v>569</v>
      </c>
      <c r="B18" s="1069">
        <v>19</v>
      </c>
    </row>
    <row r="19" spans="1:2" s="187" customFormat="1" ht="28.5" x14ac:dyDescent="0.2">
      <c r="A19" s="192" t="s">
        <v>570</v>
      </c>
      <c r="B19" s="1069">
        <v>20</v>
      </c>
    </row>
    <row r="20" spans="1:2" s="187" customFormat="1" ht="28.5" x14ac:dyDescent="0.2">
      <c r="A20" s="192" t="s">
        <v>571</v>
      </c>
      <c r="B20" s="1069">
        <v>21</v>
      </c>
    </row>
    <row r="21" spans="1:2" s="187" customFormat="1" ht="28.5" x14ac:dyDescent="0.2">
      <c r="A21" s="192" t="s">
        <v>572</v>
      </c>
      <c r="B21" s="1069">
        <v>22</v>
      </c>
    </row>
    <row r="22" spans="1:2" s="187" customFormat="1" ht="28.5" x14ac:dyDescent="0.2">
      <c r="A22" s="192" t="s">
        <v>573</v>
      </c>
      <c r="B22" s="1069">
        <v>23</v>
      </c>
    </row>
    <row r="23" spans="1:2" s="187" customFormat="1" ht="28.5" x14ac:dyDescent="0.2">
      <c r="A23" s="192" t="s">
        <v>574</v>
      </c>
      <c r="B23" s="1069">
        <v>24</v>
      </c>
    </row>
    <row r="24" spans="1:2" s="187" customFormat="1" ht="28.5" x14ac:dyDescent="0.2">
      <c r="A24" s="192" t="s">
        <v>575</v>
      </c>
      <c r="B24" s="1069">
        <v>25</v>
      </c>
    </row>
    <row r="25" spans="1:2" s="187" customFormat="1" ht="31.5" customHeight="1" x14ac:dyDescent="0.2">
      <c r="A25" s="192" t="s">
        <v>576</v>
      </c>
      <c r="B25" s="1069">
        <v>26</v>
      </c>
    </row>
    <row r="26" spans="1:2" s="187" customFormat="1" ht="28.5" customHeight="1" x14ac:dyDescent="0.2">
      <c r="A26" s="191" t="s">
        <v>1838</v>
      </c>
      <c r="B26" s="1069"/>
    </row>
    <row r="27" spans="1:2" s="187" customFormat="1" x14ac:dyDescent="0.2">
      <c r="A27" s="192" t="s">
        <v>1820</v>
      </c>
      <c r="B27" s="1069"/>
    </row>
    <row r="28" spans="1:2" s="187" customFormat="1" x14ac:dyDescent="0.2">
      <c r="A28" s="192" t="s">
        <v>1821</v>
      </c>
      <c r="B28" s="1069"/>
    </row>
    <row r="29" spans="1:2" s="187" customFormat="1" x14ac:dyDescent="0.2">
      <c r="A29" s="192" t="s">
        <v>1822</v>
      </c>
      <c r="B29" s="1069"/>
    </row>
    <row r="30" spans="1:2" s="187" customFormat="1" x14ac:dyDescent="0.2">
      <c r="A30" s="192" t="s">
        <v>1823</v>
      </c>
      <c r="B30" s="1069"/>
    </row>
    <row r="31" spans="1:2" s="187" customFormat="1" x14ac:dyDescent="0.2">
      <c r="A31" s="192" t="s">
        <v>1824</v>
      </c>
      <c r="B31" s="1069"/>
    </row>
    <row r="32" spans="1:2" s="187" customFormat="1" x14ac:dyDescent="0.2">
      <c r="A32" s="192" t="s">
        <v>1826</v>
      </c>
      <c r="B32" s="1069"/>
    </row>
    <row r="33" spans="1:2" s="187" customFormat="1" x14ac:dyDescent="0.2">
      <c r="A33" s="192" t="s">
        <v>1825</v>
      </c>
      <c r="B33" s="1069"/>
    </row>
    <row r="34" spans="1:2" s="187" customFormat="1" x14ac:dyDescent="0.2">
      <c r="A34" s="192" t="s">
        <v>1827</v>
      </c>
      <c r="B34" s="1069"/>
    </row>
    <row r="35" spans="1:2" s="187" customFormat="1" x14ac:dyDescent="0.2">
      <c r="A35" s="192" t="s">
        <v>1828</v>
      </c>
      <c r="B35" s="1069"/>
    </row>
    <row r="36" spans="1:2" s="187" customFormat="1" x14ac:dyDescent="0.2">
      <c r="A36" s="192" t="s">
        <v>1829</v>
      </c>
      <c r="B36" s="1069"/>
    </row>
    <row r="37" spans="1:2" s="187" customFormat="1" x14ac:dyDescent="0.2">
      <c r="A37" s="192" t="s">
        <v>1830</v>
      </c>
      <c r="B37" s="1069"/>
    </row>
    <row r="38" spans="1:2" s="187" customFormat="1" x14ac:dyDescent="0.2">
      <c r="A38" s="192" t="s">
        <v>1831</v>
      </c>
      <c r="B38" s="1069"/>
    </row>
    <row r="39" spans="1:2" s="187" customFormat="1" x14ac:dyDescent="0.2">
      <c r="A39" s="192" t="s">
        <v>1832</v>
      </c>
      <c r="B39" s="1069"/>
    </row>
    <row r="40" spans="1:2" s="187" customFormat="1" x14ac:dyDescent="0.2">
      <c r="A40" s="192" t="s">
        <v>1833</v>
      </c>
      <c r="B40" s="1069"/>
    </row>
    <row r="41" spans="1:2" s="187" customFormat="1" ht="28.5" x14ac:dyDescent="0.2">
      <c r="A41" s="191" t="s">
        <v>1819</v>
      </c>
      <c r="B41" s="1069"/>
    </row>
    <row r="42" spans="1:2" s="187" customFormat="1" x14ac:dyDescent="0.2">
      <c r="A42" s="192" t="s">
        <v>1834</v>
      </c>
      <c r="B42" s="1069"/>
    </row>
    <row r="43" spans="1:2" s="187" customFormat="1" x14ac:dyDescent="0.2">
      <c r="A43" s="192" t="s">
        <v>1835</v>
      </c>
      <c r="B43" s="1069"/>
    </row>
    <row r="44" spans="1:2" s="187" customFormat="1" x14ac:dyDescent="0.2">
      <c r="A44" s="192" t="s">
        <v>1837</v>
      </c>
      <c r="B44" s="1069"/>
    </row>
    <row r="45" spans="1:2" s="187" customFormat="1" x14ac:dyDescent="0.2">
      <c r="A45" s="192" t="s">
        <v>1836</v>
      </c>
      <c r="B45" s="1069"/>
    </row>
    <row r="46" spans="1:2" s="187" customFormat="1" ht="18" customHeight="1" x14ac:dyDescent="0.25">
      <c r="A46" s="186" t="s">
        <v>577</v>
      </c>
      <c r="B46" s="1068">
        <v>27</v>
      </c>
    </row>
    <row r="47" spans="1:2" s="187" customFormat="1" ht="15" customHeight="1" x14ac:dyDescent="0.2">
      <c r="A47" s="188" t="s">
        <v>578</v>
      </c>
      <c r="B47" s="1068">
        <v>27</v>
      </c>
    </row>
    <row r="48" spans="1:2" s="187" customFormat="1" ht="15" customHeight="1" x14ac:dyDescent="0.2">
      <c r="A48" s="188" t="s">
        <v>579</v>
      </c>
      <c r="B48" s="1068">
        <v>30</v>
      </c>
    </row>
    <row r="49" spans="1:2" s="187" customFormat="1" ht="15" customHeight="1" x14ac:dyDescent="0.2">
      <c r="A49" s="188" t="s">
        <v>580</v>
      </c>
      <c r="B49" s="1068">
        <v>32</v>
      </c>
    </row>
    <row r="50" spans="1:2" s="187" customFormat="1" ht="15" customHeight="1" x14ac:dyDescent="0.2">
      <c r="A50" s="188" t="s">
        <v>581</v>
      </c>
      <c r="B50" s="1068">
        <v>33</v>
      </c>
    </row>
    <row r="51" spans="1:2" s="187" customFormat="1" ht="15" customHeight="1" x14ac:dyDescent="0.2">
      <c r="A51" s="188" t="s">
        <v>582</v>
      </c>
      <c r="B51" s="1068">
        <v>34</v>
      </c>
    </row>
    <row r="52" spans="1:2" s="187" customFormat="1" ht="15" customHeight="1" x14ac:dyDescent="0.2">
      <c r="A52" s="188" t="s">
        <v>583</v>
      </c>
      <c r="B52" s="1068">
        <v>35</v>
      </c>
    </row>
    <row r="53" spans="1:2" s="187" customFormat="1" ht="30" customHeight="1" x14ac:dyDescent="0.2">
      <c r="A53" s="193" t="s">
        <v>584</v>
      </c>
      <c r="B53" s="1068">
        <v>36</v>
      </c>
    </row>
    <row r="54" spans="1:2" s="187" customFormat="1" ht="31.5" customHeight="1" x14ac:dyDescent="0.2">
      <c r="A54" s="193" t="s">
        <v>585</v>
      </c>
      <c r="B54" s="1068">
        <v>37</v>
      </c>
    </row>
    <row r="55" spans="1:2" s="187" customFormat="1" ht="30" customHeight="1" x14ac:dyDescent="0.2">
      <c r="A55" s="193" t="s">
        <v>586</v>
      </c>
      <c r="B55" s="1068">
        <v>38</v>
      </c>
    </row>
    <row r="56" spans="1:2" s="187" customFormat="1" ht="28.5" x14ac:dyDescent="0.2">
      <c r="A56" s="193" t="s">
        <v>587</v>
      </c>
      <c r="B56" s="1068">
        <v>39</v>
      </c>
    </row>
    <row r="57" spans="1:2" s="187" customFormat="1" ht="28.5" x14ac:dyDescent="0.2">
      <c r="A57" s="193" t="s">
        <v>588</v>
      </c>
      <c r="B57" s="1068">
        <v>40</v>
      </c>
    </row>
    <row r="58" spans="1:2" s="187" customFormat="1" ht="28.5" x14ac:dyDescent="0.2">
      <c r="A58" s="193" t="s">
        <v>589</v>
      </c>
      <c r="B58" s="1068">
        <v>41</v>
      </c>
    </row>
    <row r="59" spans="1:2" s="187" customFormat="1" ht="18" customHeight="1" x14ac:dyDescent="0.25">
      <c r="A59" s="186" t="s">
        <v>590</v>
      </c>
      <c r="B59" s="1068">
        <v>42</v>
      </c>
    </row>
    <row r="60" spans="1:2" s="187" customFormat="1" ht="15" customHeight="1" x14ac:dyDescent="0.2">
      <c r="A60" s="188" t="s">
        <v>591</v>
      </c>
      <c r="B60" s="1068">
        <v>42</v>
      </c>
    </row>
    <row r="61" spans="1:2" s="187" customFormat="1" ht="15" customHeight="1" x14ac:dyDescent="0.2">
      <c r="A61" s="188" t="s">
        <v>592</v>
      </c>
      <c r="B61" s="1068">
        <v>45</v>
      </c>
    </row>
    <row r="62" spans="1:2" s="187" customFormat="1" ht="15" customHeight="1" x14ac:dyDescent="0.2">
      <c r="A62" s="188" t="s">
        <v>593</v>
      </c>
      <c r="B62" s="1068">
        <v>46</v>
      </c>
    </row>
    <row r="63" spans="1:2" s="187" customFormat="1" ht="15" customHeight="1" x14ac:dyDescent="0.2">
      <c r="A63" s="188" t="s">
        <v>594</v>
      </c>
      <c r="B63" s="1068">
        <v>51</v>
      </c>
    </row>
    <row r="64" spans="1:2" s="187" customFormat="1" ht="15" customHeight="1" x14ac:dyDescent="0.2">
      <c r="A64" s="188" t="s">
        <v>595</v>
      </c>
      <c r="B64" s="1068">
        <v>54</v>
      </c>
    </row>
    <row r="65" spans="1:256" s="187" customFormat="1" ht="15" customHeight="1" x14ac:dyDescent="0.2">
      <c r="A65" s="188" t="s">
        <v>596</v>
      </c>
      <c r="B65" s="1068">
        <v>57</v>
      </c>
    </row>
    <row r="66" spans="1:256" s="187" customFormat="1" ht="15" customHeight="1" x14ac:dyDescent="0.2">
      <c r="A66" s="188" t="s">
        <v>597</v>
      </c>
      <c r="B66" s="1068">
        <v>60</v>
      </c>
    </row>
    <row r="67" spans="1:256" s="187" customFormat="1" ht="15" customHeight="1" x14ac:dyDescent="0.2">
      <c r="A67" s="188" t="s">
        <v>598</v>
      </c>
      <c r="B67" s="1068">
        <v>63</v>
      </c>
    </row>
    <row r="68" spans="1:256" s="187" customFormat="1" ht="15" customHeight="1" x14ac:dyDescent="0.2">
      <c r="A68" s="188" t="s">
        <v>599</v>
      </c>
      <c r="B68" s="1068">
        <v>66</v>
      </c>
    </row>
    <row r="69" spans="1:256" s="187" customFormat="1" ht="15" customHeight="1" x14ac:dyDescent="0.2">
      <c r="A69" s="188" t="s">
        <v>600</v>
      </c>
      <c r="B69" s="1068">
        <v>69</v>
      </c>
    </row>
    <row r="70" spans="1:256" s="187" customFormat="1" ht="15" customHeight="1" x14ac:dyDescent="0.2">
      <c r="A70" s="188" t="s">
        <v>601</v>
      </c>
      <c r="B70" s="1068">
        <v>72</v>
      </c>
    </row>
    <row r="71" spans="1:256" s="187" customFormat="1" ht="15" customHeight="1" x14ac:dyDescent="0.2">
      <c r="A71" s="188" t="s">
        <v>602</v>
      </c>
      <c r="B71" s="1068">
        <v>78</v>
      </c>
    </row>
    <row r="72" spans="1:256" s="187" customFormat="1" ht="15" customHeight="1" x14ac:dyDescent="0.2">
      <c r="A72" s="188" t="s">
        <v>603</v>
      </c>
      <c r="B72" s="1068">
        <v>81</v>
      </c>
    </row>
    <row r="73" spans="1:256" ht="28.5" x14ac:dyDescent="0.2">
      <c r="A73" s="193" t="s">
        <v>604</v>
      </c>
      <c r="B73" s="1070">
        <v>83</v>
      </c>
      <c r="D73" s="187"/>
    </row>
    <row r="74" spans="1:256" ht="28.5" x14ac:dyDescent="0.2">
      <c r="A74" s="193" t="s">
        <v>605</v>
      </c>
      <c r="B74" s="1070">
        <v>84</v>
      </c>
    </row>
    <row r="75" spans="1:256" ht="33.75" customHeight="1" x14ac:dyDescent="0.2">
      <c r="A75" s="193" t="s">
        <v>606</v>
      </c>
      <c r="B75" s="1070">
        <v>85</v>
      </c>
    </row>
    <row r="76" spans="1:256" ht="15" x14ac:dyDescent="0.25">
      <c r="A76" s="186" t="s">
        <v>607</v>
      </c>
      <c r="B76" s="1068">
        <v>86</v>
      </c>
      <c r="C76" s="186"/>
      <c r="D76" s="187"/>
      <c r="E76" s="186"/>
      <c r="F76" s="187"/>
      <c r="G76" s="186"/>
      <c r="H76" s="187"/>
      <c r="I76" s="186"/>
      <c r="J76" s="187"/>
      <c r="K76" s="186"/>
      <c r="L76" s="187"/>
      <c r="M76" s="186"/>
      <c r="N76" s="187"/>
      <c r="O76" s="186"/>
      <c r="P76" s="187"/>
      <c r="Q76" s="186"/>
      <c r="R76" s="187"/>
      <c r="S76" s="186"/>
      <c r="T76" s="187"/>
      <c r="U76" s="186"/>
      <c r="V76" s="187"/>
      <c r="W76" s="186"/>
      <c r="X76" s="187"/>
      <c r="Y76" s="186"/>
      <c r="Z76" s="187"/>
      <c r="AA76" s="186"/>
      <c r="AB76" s="187"/>
      <c r="AC76" s="186"/>
      <c r="AD76" s="187"/>
      <c r="AE76" s="186"/>
      <c r="AF76" s="187"/>
      <c r="AG76" s="186"/>
      <c r="AH76" s="187"/>
      <c r="AI76" s="186"/>
      <c r="AJ76" s="187"/>
      <c r="AK76" s="186"/>
      <c r="AL76" s="187"/>
      <c r="AM76" s="186"/>
      <c r="AN76" s="187"/>
      <c r="AO76" s="186"/>
      <c r="AP76" s="187"/>
      <c r="AQ76" s="186"/>
      <c r="AR76" s="187"/>
      <c r="AS76" s="186"/>
      <c r="AT76" s="187"/>
      <c r="AU76" s="186"/>
      <c r="AV76" s="187"/>
      <c r="AW76" s="186"/>
      <c r="AX76" s="187"/>
      <c r="AY76" s="186"/>
      <c r="AZ76" s="187"/>
      <c r="BA76" s="186"/>
      <c r="BB76" s="187"/>
      <c r="BC76" s="186"/>
      <c r="BD76" s="187"/>
      <c r="BE76" s="186"/>
      <c r="BF76" s="187"/>
      <c r="BG76" s="186"/>
      <c r="BH76" s="187"/>
      <c r="BI76" s="186"/>
      <c r="BJ76" s="187"/>
      <c r="BK76" s="186"/>
      <c r="BL76" s="187"/>
      <c r="BM76" s="186"/>
      <c r="BN76" s="187"/>
      <c r="BO76" s="186"/>
      <c r="BP76" s="187"/>
      <c r="BQ76" s="186"/>
      <c r="BR76" s="187"/>
      <c r="BS76" s="186"/>
      <c r="BT76" s="187"/>
      <c r="BU76" s="186"/>
      <c r="BV76" s="187"/>
      <c r="BW76" s="186"/>
      <c r="BX76" s="187"/>
      <c r="BY76" s="186"/>
      <c r="BZ76" s="187"/>
      <c r="CA76" s="186"/>
      <c r="CB76" s="187"/>
      <c r="CC76" s="186"/>
      <c r="CD76" s="187"/>
      <c r="CE76" s="186"/>
      <c r="CF76" s="187"/>
      <c r="CG76" s="186"/>
      <c r="CH76" s="187"/>
      <c r="CI76" s="186"/>
      <c r="CJ76" s="187"/>
      <c r="CK76" s="186"/>
      <c r="CL76" s="187"/>
      <c r="CM76" s="186"/>
      <c r="CN76" s="187"/>
      <c r="CO76" s="186"/>
      <c r="CP76" s="187"/>
      <c r="CQ76" s="186"/>
      <c r="CR76" s="187"/>
      <c r="CS76" s="186"/>
      <c r="CT76" s="187"/>
      <c r="CU76" s="186"/>
      <c r="CV76" s="187"/>
      <c r="CW76" s="186"/>
      <c r="CX76" s="187"/>
      <c r="CY76" s="186"/>
      <c r="CZ76" s="187"/>
      <c r="DA76" s="186"/>
      <c r="DB76" s="187"/>
      <c r="DC76" s="186"/>
      <c r="DD76" s="187"/>
      <c r="DE76" s="186"/>
      <c r="DF76" s="187"/>
      <c r="DG76" s="186"/>
      <c r="DH76" s="187"/>
      <c r="DI76" s="186"/>
      <c r="DJ76" s="187"/>
      <c r="DK76" s="186"/>
      <c r="DL76" s="187"/>
      <c r="DM76" s="186"/>
      <c r="DN76" s="187"/>
      <c r="DO76" s="186"/>
      <c r="DP76" s="187"/>
      <c r="DQ76" s="186"/>
      <c r="DR76" s="187"/>
      <c r="DS76" s="186"/>
      <c r="DT76" s="187"/>
      <c r="DU76" s="186"/>
      <c r="DV76" s="187"/>
      <c r="DW76" s="186"/>
      <c r="DX76" s="187"/>
      <c r="DY76" s="186"/>
      <c r="DZ76" s="187"/>
      <c r="EA76" s="186"/>
      <c r="EB76" s="187"/>
      <c r="EC76" s="186"/>
      <c r="ED76" s="187"/>
      <c r="EE76" s="186"/>
      <c r="EF76" s="187"/>
      <c r="EG76" s="186"/>
      <c r="EH76" s="187"/>
      <c r="EI76" s="186"/>
      <c r="EJ76" s="187"/>
      <c r="EK76" s="186"/>
      <c r="EL76" s="187"/>
      <c r="EM76" s="186"/>
      <c r="EN76" s="187"/>
      <c r="EO76" s="186"/>
      <c r="EP76" s="187"/>
      <c r="EQ76" s="186"/>
      <c r="ER76" s="187"/>
      <c r="ES76" s="186"/>
      <c r="ET76" s="187"/>
      <c r="EU76" s="186"/>
      <c r="EV76" s="187"/>
      <c r="EW76" s="186"/>
      <c r="EX76" s="187"/>
      <c r="EY76" s="186" t="s">
        <v>590</v>
      </c>
      <c r="EZ76" s="187">
        <v>43</v>
      </c>
      <c r="FA76" s="186" t="s">
        <v>590</v>
      </c>
      <c r="FB76" s="187">
        <v>43</v>
      </c>
      <c r="FC76" s="186" t="s">
        <v>590</v>
      </c>
      <c r="FD76" s="187">
        <v>43</v>
      </c>
      <c r="FE76" s="186" t="s">
        <v>590</v>
      </c>
      <c r="FF76" s="187">
        <v>43</v>
      </c>
      <c r="FG76" s="186" t="s">
        <v>590</v>
      </c>
      <c r="FH76" s="187">
        <v>43</v>
      </c>
      <c r="FI76" s="186" t="s">
        <v>590</v>
      </c>
      <c r="FJ76" s="187">
        <v>43</v>
      </c>
      <c r="FK76" s="186" t="s">
        <v>590</v>
      </c>
      <c r="FL76" s="187">
        <v>43</v>
      </c>
      <c r="FM76" s="186" t="s">
        <v>590</v>
      </c>
      <c r="FN76" s="187">
        <v>43</v>
      </c>
      <c r="FO76" s="186" t="s">
        <v>590</v>
      </c>
      <c r="FP76" s="187">
        <v>43</v>
      </c>
      <c r="FQ76" s="186" t="s">
        <v>590</v>
      </c>
      <c r="FR76" s="187">
        <v>43</v>
      </c>
      <c r="FS76" s="186" t="s">
        <v>590</v>
      </c>
      <c r="FT76" s="187">
        <v>43</v>
      </c>
      <c r="FU76" s="186" t="s">
        <v>590</v>
      </c>
      <c r="FV76" s="187">
        <v>43</v>
      </c>
      <c r="FW76" s="186" t="s">
        <v>590</v>
      </c>
      <c r="FX76" s="187">
        <v>43</v>
      </c>
      <c r="FY76" s="186" t="s">
        <v>590</v>
      </c>
      <c r="FZ76" s="187">
        <v>43</v>
      </c>
      <c r="GA76" s="186" t="s">
        <v>590</v>
      </c>
      <c r="GB76" s="187">
        <v>43</v>
      </c>
      <c r="GC76" s="186" t="s">
        <v>590</v>
      </c>
      <c r="GD76" s="187">
        <v>43</v>
      </c>
      <c r="GE76" s="186" t="s">
        <v>590</v>
      </c>
      <c r="GF76" s="187">
        <v>43</v>
      </c>
      <c r="GG76" s="186" t="s">
        <v>590</v>
      </c>
      <c r="GH76" s="187">
        <v>43</v>
      </c>
      <c r="GI76" s="186" t="s">
        <v>590</v>
      </c>
      <c r="GJ76" s="187">
        <v>43</v>
      </c>
      <c r="GK76" s="186" t="s">
        <v>590</v>
      </c>
      <c r="GL76" s="187">
        <v>43</v>
      </c>
      <c r="GM76" s="186" t="s">
        <v>590</v>
      </c>
      <c r="GN76" s="187">
        <v>43</v>
      </c>
      <c r="GO76" s="186" t="s">
        <v>590</v>
      </c>
      <c r="GP76" s="187">
        <v>43</v>
      </c>
      <c r="GQ76" s="186" t="s">
        <v>590</v>
      </c>
      <c r="GR76" s="187">
        <v>43</v>
      </c>
      <c r="GS76" s="186" t="s">
        <v>590</v>
      </c>
      <c r="GT76" s="187">
        <v>43</v>
      </c>
      <c r="GU76" s="186" t="s">
        <v>590</v>
      </c>
      <c r="GV76" s="187">
        <v>43</v>
      </c>
      <c r="GW76" s="186" t="s">
        <v>590</v>
      </c>
      <c r="GX76" s="187">
        <v>43</v>
      </c>
      <c r="GY76" s="186" t="s">
        <v>590</v>
      </c>
      <c r="GZ76" s="187">
        <v>43</v>
      </c>
      <c r="HA76" s="186" t="s">
        <v>590</v>
      </c>
      <c r="HB76" s="187">
        <v>43</v>
      </c>
      <c r="HC76" s="186" t="s">
        <v>590</v>
      </c>
      <c r="HD76" s="187">
        <v>43</v>
      </c>
      <c r="HE76" s="186" t="s">
        <v>590</v>
      </c>
      <c r="HF76" s="187">
        <v>43</v>
      </c>
      <c r="HG76" s="186" t="s">
        <v>590</v>
      </c>
      <c r="HH76" s="187">
        <v>43</v>
      </c>
      <c r="HI76" s="186" t="s">
        <v>590</v>
      </c>
      <c r="HJ76" s="187">
        <v>43</v>
      </c>
      <c r="HK76" s="186" t="s">
        <v>590</v>
      </c>
      <c r="HL76" s="187">
        <v>43</v>
      </c>
      <c r="HM76" s="186" t="s">
        <v>590</v>
      </c>
      <c r="HN76" s="187">
        <v>43</v>
      </c>
      <c r="HO76" s="186" t="s">
        <v>590</v>
      </c>
      <c r="HP76" s="187">
        <v>43</v>
      </c>
      <c r="HQ76" s="186" t="s">
        <v>590</v>
      </c>
      <c r="HR76" s="187">
        <v>43</v>
      </c>
      <c r="HS76" s="186" t="s">
        <v>590</v>
      </c>
      <c r="HT76" s="187">
        <v>43</v>
      </c>
      <c r="HU76" s="186" t="s">
        <v>590</v>
      </c>
      <c r="HV76" s="187">
        <v>43</v>
      </c>
      <c r="HW76" s="186" t="s">
        <v>590</v>
      </c>
      <c r="HX76" s="187">
        <v>43</v>
      </c>
      <c r="HY76" s="186" t="s">
        <v>590</v>
      </c>
      <c r="HZ76" s="187">
        <v>43</v>
      </c>
      <c r="IA76" s="186" t="s">
        <v>590</v>
      </c>
      <c r="IB76" s="187">
        <v>43</v>
      </c>
      <c r="IC76" s="186" t="s">
        <v>590</v>
      </c>
      <c r="ID76" s="187">
        <v>43</v>
      </c>
      <c r="IE76" s="186" t="s">
        <v>590</v>
      </c>
      <c r="IF76" s="187">
        <v>43</v>
      </c>
      <c r="IG76" s="186" t="s">
        <v>590</v>
      </c>
      <c r="IH76" s="187">
        <v>43</v>
      </c>
      <c r="II76" s="186" t="s">
        <v>590</v>
      </c>
      <c r="IJ76" s="187">
        <v>43</v>
      </c>
      <c r="IK76" s="186" t="s">
        <v>590</v>
      </c>
      <c r="IL76" s="187">
        <v>43</v>
      </c>
      <c r="IM76" s="186" t="s">
        <v>590</v>
      </c>
      <c r="IN76" s="187">
        <v>43</v>
      </c>
      <c r="IO76" s="186" t="s">
        <v>590</v>
      </c>
      <c r="IP76" s="187">
        <v>43</v>
      </c>
      <c r="IQ76" s="186" t="s">
        <v>590</v>
      </c>
      <c r="IR76" s="187">
        <v>43</v>
      </c>
      <c r="IS76" s="186" t="s">
        <v>590</v>
      </c>
      <c r="IT76" s="187">
        <v>43</v>
      </c>
      <c r="IU76" s="186" t="s">
        <v>590</v>
      </c>
      <c r="IV76" s="187">
        <v>43</v>
      </c>
    </row>
    <row r="77" spans="1:256" x14ac:dyDescent="0.2">
      <c r="A77" s="193" t="s">
        <v>608</v>
      </c>
      <c r="B77" s="1070">
        <v>86</v>
      </c>
    </row>
  </sheetData>
  <pageMargins left="0.34" right="0.36" top="0.7" bottom="0.51181102362204722" header="0.31496062992125984" footer="0.31496062992125984"/>
  <pageSetup paperSize="9" fitToHeight="0" orientation="portrait" r:id="rId1"/>
  <headerFooter differentFirst="1"/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L36"/>
  <sheetViews>
    <sheetView zoomScaleNormal="100" workbookViewId="0">
      <pane ySplit="7" topLeftCell="A8" activePane="bottomLeft" state="frozen"/>
      <selection activeCell="B29" sqref="B29:C29"/>
      <selection pane="bottomLeft" activeCell="B29" sqref="B29:C29"/>
    </sheetView>
  </sheetViews>
  <sheetFormatPr defaultColWidth="9.28515625" defaultRowHeight="14.25" x14ac:dyDescent="0.2"/>
  <cols>
    <col min="1" max="1" width="32.7109375" style="338" customWidth="1"/>
    <col min="2" max="11" width="8.5703125" style="281" customWidth="1"/>
    <col min="12" max="12" width="4.5703125" style="281" customWidth="1"/>
    <col min="13" max="16384" width="9.28515625" style="281"/>
  </cols>
  <sheetData>
    <row r="1" spans="1:12" x14ac:dyDescent="0.2">
      <c r="A1" s="308" t="s">
        <v>572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194"/>
    </row>
    <row r="2" spans="1:12" x14ac:dyDescent="0.2">
      <c r="A2" s="308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194"/>
    </row>
    <row r="3" spans="1:12" ht="20.25" x14ac:dyDescent="0.2">
      <c r="A3" s="309" t="s">
        <v>1099</v>
      </c>
      <c r="B3" s="194"/>
      <c r="C3" s="194"/>
      <c r="D3" s="307"/>
      <c r="E3" s="307"/>
      <c r="F3" s="307"/>
      <c r="G3" s="307"/>
      <c r="H3" s="307"/>
      <c r="I3" s="307"/>
      <c r="J3" s="307"/>
      <c r="K3" s="307"/>
      <c r="L3" s="194"/>
    </row>
    <row r="4" spans="1:12" ht="15" thickBot="1" x14ac:dyDescent="0.25">
      <c r="A4" s="310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194"/>
    </row>
    <row r="5" spans="1:12" ht="15" x14ac:dyDescent="0.2">
      <c r="A5" s="311" t="s">
        <v>1100</v>
      </c>
      <c r="B5" s="1320" t="s">
        <v>1091</v>
      </c>
      <c r="C5" s="1321"/>
      <c r="D5" s="1320" t="s">
        <v>1092</v>
      </c>
      <c r="E5" s="1321"/>
      <c r="F5" s="1320" t="s">
        <v>1093</v>
      </c>
      <c r="G5" s="1321"/>
      <c r="H5" s="1320" t="s">
        <v>1093</v>
      </c>
      <c r="I5" s="1321"/>
      <c r="J5" s="1320" t="s">
        <v>1094</v>
      </c>
      <c r="K5" s="1321"/>
      <c r="L5" s="194"/>
    </row>
    <row r="6" spans="1:12" ht="15" customHeight="1" x14ac:dyDescent="0.2">
      <c r="A6" s="1322" t="s">
        <v>1087</v>
      </c>
      <c r="B6" s="312" t="s">
        <v>1101</v>
      </c>
      <c r="C6" s="301" t="s">
        <v>1102</v>
      </c>
      <c r="D6" s="313" t="s">
        <v>1101</v>
      </c>
      <c r="E6" s="301" t="s">
        <v>1102</v>
      </c>
      <c r="F6" s="313" t="s">
        <v>1101</v>
      </c>
      <c r="G6" s="301" t="s">
        <v>1102</v>
      </c>
      <c r="H6" s="313" t="s">
        <v>1101</v>
      </c>
      <c r="I6" s="301" t="s">
        <v>1102</v>
      </c>
      <c r="J6" s="312" t="s">
        <v>1101</v>
      </c>
      <c r="K6" s="301" t="s">
        <v>1102</v>
      </c>
      <c r="L6" s="194"/>
    </row>
    <row r="7" spans="1:12" ht="15" thickBot="1" x14ac:dyDescent="0.25">
      <c r="A7" s="1323"/>
      <c r="B7" s="314" t="s">
        <v>864</v>
      </c>
      <c r="C7" s="315" t="s">
        <v>1103</v>
      </c>
      <c r="D7" s="316" t="s">
        <v>864</v>
      </c>
      <c r="E7" s="315" t="s">
        <v>1103</v>
      </c>
      <c r="F7" s="316" t="s">
        <v>864</v>
      </c>
      <c r="G7" s="315" t="s">
        <v>1103</v>
      </c>
      <c r="H7" s="316" t="s">
        <v>864</v>
      </c>
      <c r="I7" s="315" t="s">
        <v>1103</v>
      </c>
      <c r="J7" s="314" t="s">
        <v>864</v>
      </c>
      <c r="K7" s="315" t="s">
        <v>1103</v>
      </c>
      <c r="L7" s="194"/>
    </row>
    <row r="8" spans="1:12" x14ac:dyDescent="0.2">
      <c r="A8" s="317">
        <v>41275.041666666664</v>
      </c>
      <c r="B8" s="318"/>
      <c r="C8" s="319"/>
      <c r="D8" s="320"/>
      <c r="E8" s="319"/>
      <c r="F8" s="320"/>
      <c r="G8" s="319"/>
      <c r="H8" s="320"/>
      <c r="I8" s="319"/>
      <c r="J8" s="318"/>
      <c r="K8" s="319"/>
      <c r="L8" s="194"/>
    </row>
    <row r="9" spans="1:12" x14ac:dyDescent="0.2">
      <c r="A9" s="321">
        <v>41275.083333333336</v>
      </c>
      <c r="B9" s="322"/>
      <c r="C9" s="323"/>
      <c r="D9" s="324"/>
      <c r="E9" s="323"/>
      <c r="F9" s="324"/>
      <c r="G9" s="323"/>
      <c r="H9" s="324"/>
      <c r="I9" s="323"/>
      <c r="J9" s="322"/>
      <c r="K9" s="323"/>
      <c r="L9" s="194"/>
    </row>
    <row r="10" spans="1:12" x14ac:dyDescent="0.2">
      <c r="A10" s="321">
        <v>41275.125000057873</v>
      </c>
      <c r="B10" s="322"/>
      <c r="C10" s="323"/>
      <c r="D10" s="324"/>
      <c r="E10" s="323"/>
      <c r="F10" s="324"/>
      <c r="G10" s="323"/>
      <c r="H10" s="324"/>
      <c r="I10" s="323"/>
      <c r="J10" s="322"/>
      <c r="K10" s="323"/>
      <c r="L10" s="194"/>
    </row>
    <row r="11" spans="1:12" x14ac:dyDescent="0.2">
      <c r="A11" s="321">
        <v>41275.16666678241</v>
      </c>
      <c r="B11" s="322"/>
      <c r="C11" s="323"/>
      <c r="D11" s="324"/>
      <c r="E11" s="323"/>
      <c r="F11" s="324"/>
      <c r="G11" s="323"/>
      <c r="H11" s="324"/>
      <c r="I11" s="323"/>
      <c r="J11" s="322"/>
      <c r="K11" s="323"/>
      <c r="L11" s="194"/>
    </row>
    <row r="12" spans="1:12" x14ac:dyDescent="0.2">
      <c r="A12" s="321" t="s">
        <v>1089</v>
      </c>
      <c r="B12" s="325"/>
      <c r="C12" s="326"/>
      <c r="D12" s="327"/>
      <c r="E12" s="326"/>
      <c r="F12" s="327"/>
      <c r="G12" s="326"/>
      <c r="H12" s="327"/>
      <c r="I12" s="326"/>
      <c r="J12" s="325"/>
      <c r="K12" s="326"/>
      <c r="L12" s="194"/>
    </row>
    <row r="13" spans="1:12" x14ac:dyDescent="0.2">
      <c r="A13" s="321" t="s">
        <v>1089</v>
      </c>
      <c r="B13" s="325"/>
      <c r="C13" s="326"/>
      <c r="D13" s="327"/>
      <c r="E13" s="326"/>
      <c r="F13" s="327"/>
      <c r="G13" s="326"/>
      <c r="H13" s="327"/>
      <c r="I13" s="326"/>
      <c r="J13" s="325"/>
      <c r="K13" s="326"/>
      <c r="L13" s="194"/>
    </row>
    <row r="14" spans="1:12" ht="15" customHeight="1" x14ac:dyDescent="0.2">
      <c r="A14" s="1324" t="s">
        <v>1104</v>
      </c>
      <c r="B14" s="328"/>
      <c r="C14" s="329"/>
      <c r="D14" s="330"/>
      <c r="E14" s="329"/>
      <c r="F14" s="330"/>
      <c r="G14" s="329"/>
      <c r="H14" s="330"/>
      <c r="I14" s="329"/>
      <c r="J14" s="328"/>
      <c r="K14" s="329"/>
      <c r="L14" s="194"/>
    </row>
    <row r="15" spans="1:12" x14ac:dyDescent="0.2">
      <c r="A15" s="1325"/>
      <c r="B15" s="328"/>
      <c r="C15" s="329"/>
      <c r="D15" s="330"/>
      <c r="E15" s="329"/>
      <c r="F15" s="330"/>
      <c r="G15" s="329"/>
      <c r="H15" s="330"/>
      <c r="I15" s="329"/>
      <c r="J15" s="328"/>
      <c r="K15" s="329"/>
      <c r="L15" s="194"/>
    </row>
    <row r="16" spans="1:12" x14ac:dyDescent="0.2">
      <c r="A16" s="1325"/>
      <c r="B16" s="328"/>
      <c r="C16" s="329"/>
      <c r="D16" s="330"/>
      <c r="E16" s="329"/>
      <c r="F16" s="330"/>
      <c r="G16" s="329"/>
      <c r="H16" s="330"/>
      <c r="I16" s="329"/>
      <c r="J16" s="328"/>
      <c r="K16" s="329"/>
      <c r="L16" s="194"/>
    </row>
    <row r="17" spans="1:12" x14ac:dyDescent="0.2">
      <c r="A17" s="1325"/>
      <c r="B17" s="328"/>
      <c r="C17" s="329"/>
      <c r="D17" s="330"/>
      <c r="E17" s="329"/>
      <c r="F17" s="330"/>
      <c r="G17" s="329"/>
      <c r="H17" s="330"/>
      <c r="I17" s="329"/>
      <c r="J17" s="328"/>
      <c r="K17" s="329"/>
      <c r="L17" s="194"/>
    </row>
    <row r="18" spans="1:12" x14ac:dyDescent="0.2">
      <c r="A18" s="1325"/>
      <c r="B18" s="328"/>
      <c r="C18" s="329"/>
      <c r="D18" s="330"/>
      <c r="E18" s="329"/>
      <c r="F18" s="330"/>
      <c r="G18" s="329"/>
      <c r="H18" s="330"/>
      <c r="I18" s="329"/>
      <c r="J18" s="328"/>
      <c r="K18" s="329"/>
      <c r="L18" s="194"/>
    </row>
    <row r="19" spans="1:12" x14ac:dyDescent="0.2">
      <c r="A19" s="1325"/>
      <c r="B19" s="328"/>
      <c r="C19" s="329"/>
      <c r="D19" s="330"/>
      <c r="E19" s="329"/>
      <c r="F19" s="330"/>
      <c r="G19" s="329"/>
      <c r="H19" s="330"/>
      <c r="I19" s="329"/>
      <c r="J19" s="328"/>
      <c r="K19" s="329"/>
      <c r="L19" s="194"/>
    </row>
    <row r="20" spans="1:12" x14ac:dyDescent="0.2">
      <c r="A20" s="1326"/>
      <c r="B20" s="328"/>
      <c r="C20" s="329"/>
      <c r="D20" s="330"/>
      <c r="E20" s="329"/>
      <c r="F20" s="330"/>
      <c r="G20" s="329"/>
      <c r="H20" s="330"/>
      <c r="I20" s="329"/>
      <c r="J20" s="328"/>
      <c r="K20" s="329"/>
      <c r="L20" s="194"/>
    </row>
    <row r="21" spans="1:12" x14ac:dyDescent="0.2">
      <c r="A21" s="321" t="s">
        <v>1089</v>
      </c>
      <c r="B21" s="325"/>
      <c r="C21" s="326"/>
      <c r="D21" s="327"/>
      <c r="E21" s="326"/>
      <c r="F21" s="327"/>
      <c r="G21" s="326"/>
      <c r="H21" s="327"/>
      <c r="I21" s="326"/>
      <c r="J21" s="325"/>
      <c r="K21" s="326"/>
      <c r="L21" s="194"/>
    </row>
    <row r="22" spans="1:12" x14ac:dyDescent="0.2">
      <c r="A22" s="321" t="s">
        <v>1089</v>
      </c>
      <c r="B22" s="325"/>
      <c r="C22" s="326"/>
      <c r="D22" s="327"/>
      <c r="E22" s="326"/>
      <c r="F22" s="327"/>
      <c r="G22" s="326"/>
      <c r="H22" s="327"/>
      <c r="I22" s="326"/>
      <c r="J22" s="325"/>
      <c r="K22" s="326"/>
      <c r="L22" s="194"/>
    </row>
    <row r="23" spans="1:12" ht="15" customHeight="1" x14ac:dyDescent="0.2">
      <c r="A23" s="1327" t="s">
        <v>1105</v>
      </c>
      <c r="B23" s="331"/>
      <c r="C23" s="332"/>
      <c r="D23" s="333"/>
      <c r="E23" s="332"/>
      <c r="F23" s="333"/>
      <c r="G23" s="332"/>
      <c r="H23" s="333"/>
      <c r="I23" s="332"/>
      <c r="J23" s="331"/>
      <c r="K23" s="332"/>
      <c r="L23" s="194"/>
    </row>
    <row r="24" spans="1:12" x14ac:dyDescent="0.2">
      <c r="A24" s="1328"/>
      <c r="B24" s="331"/>
      <c r="C24" s="332"/>
      <c r="D24" s="333"/>
      <c r="E24" s="332"/>
      <c r="F24" s="333"/>
      <c r="G24" s="332"/>
      <c r="H24" s="333"/>
      <c r="I24" s="332"/>
      <c r="J24" s="331"/>
      <c r="K24" s="332"/>
      <c r="L24" s="194"/>
    </row>
    <row r="25" spans="1:12" x14ac:dyDescent="0.2">
      <c r="A25" s="1328"/>
      <c r="B25" s="331"/>
      <c r="C25" s="332"/>
      <c r="D25" s="333"/>
      <c r="E25" s="332"/>
      <c r="F25" s="333"/>
      <c r="G25" s="332"/>
      <c r="H25" s="333"/>
      <c r="I25" s="332"/>
      <c r="J25" s="331"/>
      <c r="K25" s="332"/>
      <c r="L25" s="194"/>
    </row>
    <row r="26" spans="1:12" x14ac:dyDescent="0.2">
      <c r="A26" s="1328"/>
      <c r="B26" s="331"/>
      <c r="C26" s="332"/>
      <c r="D26" s="333"/>
      <c r="E26" s="332"/>
      <c r="F26" s="333"/>
      <c r="G26" s="332"/>
      <c r="H26" s="333"/>
      <c r="I26" s="332"/>
      <c r="J26" s="331"/>
      <c r="K26" s="332"/>
      <c r="L26" s="194"/>
    </row>
    <row r="27" spans="1:12" x14ac:dyDescent="0.2">
      <c r="A27" s="1328"/>
      <c r="B27" s="331"/>
      <c r="C27" s="332"/>
      <c r="D27" s="333"/>
      <c r="E27" s="332"/>
      <c r="F27" s="333"/>
      <c r="G27" s="332"/>
      <c r="H27" s="333"/>
      <c r="I27" s="332"/>
      <c r="J27" s="331"/>
      <c r="K27" s="332"/>
      <c r="L27" s="194"/>
    </row>
    <row r="28" spans="1:12" x14ac:dyDescent="0.2">
      <c r="A28" s="1328"/>
      <c r="B28" s="331"/>
      <c r="C28" s="332"/>
      <c r="D28" s="333"/>
      <c r="E28" s="332"/>
      <c r="F28" s="333"/>
      <c r="G28" s="332"/>
      <c r="H28" s="333"/>
      <c r="I28" s="332"/>
      <c r="J28" s="331"/>
      <c r="K28" s="332"/>
      <c r="L28" s="194"/>
    </row>
    <row r="29" spans="1:12" x14ac:dyDescent="0.2">
      <c r="A29" s="1329"/>
      <c r="B29" s="331"/>
      <c r="C29" s="332"/>
      <c r="D29" s="333"/>
      <c r="E29" s="332"/>
      <c r="F29" s="333"/>
      <c r="G29" s="332"/>
      <c r="H29" s="333"/>
      <c r="I29" s="332"/>
      <c r="J29" s="331"/>
      <c r="K29" s="332"/>
      <c r="L29" s="194"/>
    </row>
    <row r="30" spans="1:12" x14ac:dyDescent="0.2">
      <c r="A30" s="321" t="s">
        <v>1089</v>
      </c>
      <c r="B30" s="325"/>
      <c r="C30" s="326"/>
      <c r="D30" s="327"/>
      <c r="E30" s="326"/>
      <c r="F30" s="327"/>
      <c r="G30" s="326"/>
      <c r="H30" s="327"/>
      <c r="I30" s="326"/>
      <c r="J30" s="325"/>
      <c r="K30" s="326"/>
      <c r="L30" s="194"/>
    </row>
    <row r="31" spans="1:12" x14ac:dyDescent="0.2">
      <c r="A31" s="321" t="s">
        <v>1089</v>
      </c>
      <c r="B31" s="325"/>
      <c r="C31" s="326"/>
      <c r="D31" s="327"/>
      <c r="E31" s="326"/>
      <c r="F31" s="327"/>
      <c r="G31" s="326"/>
      <c r="H31" s="327"/>
      <c r="I31" s="326"/>
      <c r="J31" s="325"/>
      <c r="K31" s="326"/>
      <c r="L31" s="194"/>
    </row>
    <row r="32" spans="1:12" x14ac:dyDescent="0.2">
      <c r="A32" s="321">
        <v>41639.875506655095</v>
      </c>
      <c r="B32" s="325"/>
      <c r="C32" s="326"/>
      <c r="D32" s="327"/>
      <c r="E32" s="326"/>
      <c r="F32" s="327"/>
      <c r="G32" s="326"/>
      <c r="H32" s="327"/>
      <c r="I32" s="326"/>
      <c r="J32" s="325"/>
      <c r="K32" s="326"/>
      <c r="L32" s="194"/>
    </row>
    <row r="33" spans="1:12" x14ac:dyDescent="0.2">
      <c r="A33" s="321">
        <v>41639.917173379632</v>
      </c>
      <c r="B33" s="325"/>
      <c r="C33" s="326"/>
      <c r="D33" s="327"/>
      <c r="E33" s="326"/>
      <c r="F33" s="327"/>
      <c r="G33" s="326"/>
      <c r="H33" s="327"/>
      <c r="I33" s="326"/>
      <c r="J33" s="325"/>
      <c r="K33" s="326"/>
      <c r="L33" s="194"/>
    </row>
    <row r="34" spans="1:12" x14ac:dyDescent="0.2">
      <c r="A34" s="321">
        <v>41639.958840104169</v>
      </c>
      <c r="B34" s="325"/>
      <c r="C34" s="326"/>
      <c r="D34" s="327"/>
      <c r="E34" s="326"/>
      <c r="F34" s="327"/>
      <c r="G34" s="326"/>
      <c r="H34" s="327"/>
      <c r="I34" s="326"/>
      <c r="J34" s="325"/>
      <c r="K34" s="326"/>
      <c r="L34" s="194"/>
    </row>
    <row r="35" spans="1:12" ht="15" thickBot="1" x14ac:dyDescent="0.25">
      <c r="A35" s="334">
        <v>41640.000506828706</v>
      </c>
      <c r="B35" s="335"/>
      <c r="C35" s="336"/>
      <c r="D35" s="337"/>
      <c r="E35" s="336"/>
      <c r="F35" s="337"/>
      <c r="G35" s="336"/>
      <c r="H35" s="337"/>
      <c r="I35" s="336"/>
      <c r="J35" s="335"/>
      <c r="K35" s="336"/>
      <c r="L35" s="194"/>
    </row>
    <row r="36" spans="1:12" x14ac:dyDescent="0.2">
      <c r="A36" s="306"/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194"/>
    </row>
  </sheetData>
  <mergeCells count="8">
    <mergeCell ref="H5:I5"/>
    <mergeCell ref="J5:K5"/>
    <mergeCell ref="A6:A7"/>
    <mergeCell ref="A14:A20"/>
    <mergeCell ref="A23:A29"/>
    <mergeCell ref="B5:C5"/>
    <mergeCell ref="D5:E5"/>
    <mergeCell ref="F5:G5"/>
  </mergeCells>
  <pageMargins left="0.98425196850393704" right="0.59055118110236227" top="0.78740157480314965" bottom="0.51181102362204722" header="0.31496062992125984" footer="0.31496062992125984"/>
  <pageSetup paperSize="9" orientation="landscape" r:id="rId1"/>
  <headerFooter>
    <oddFooter>&amp;CStrana &amp;P z &amp;N</oddFooter>
  </headerFooter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F12"/>
  <sheetViews>
    <sheetView zoomScaleNormal="100" workbookViewId="0">
      <selection activeCell="B29" sqref="B29:C29"/>
    </sheetView>
  </sheetViews>
  <sheetFormatPr defaultColWidth="9.28515625" defaultRowHeight="14.25" x14ac:dyDescent="0.2"/>
  <cols>
    <col min="1" max="1" width="9.28515625" style="281"/>
    <col min="2" max="6" width="20.5703125" style="281" customWidth="1"/>
    <col min="7" max="16384" width="9.28515625" style="281"/>
  </cols>
  <sheetData>
    <row r="1" spans="1:6" x14ac:dyDescent="0.2">
      <c r="A1" s="194" t="s">
        <v>573</v>
      </c>
      <c r="B1" s="194"/>
      <c r="C1" s="194"/>
      <c r="D1" s="194"/>
      <c r="E1" s="194"/>
      <c r="F1" s="194"/>
    </row>
    <row r="2" spans="1:6" x14ac:dyDescent="0.2">
      <c r="A2" s="194"/>
      <c r="B2" s="194"/>
      <c r="C2" s="194"/>
      <c r="D2" s="194"/>
      <c r="E2" s="194"/>
      <c r="F2" s="194"/>
    </row>
    <row r="3" spans="1:6" s="299" customFormat="1" ht="20.25" x14ac:dyDescent="0.3">
      <c r="A3" s="297" t="s">
        <v>1106</v>
      </c>
      <c r="B3" s="297"/>
      <c r="C3" s="297"/>
      <c r="D3" s="297"/>
      <c r="E3" s="297"/>
      <c r="F3" s="297"/>
    </row>
    <row r="4" spans="1:6" ht="15" thickBot="1" x14ac:dyDescent="0.25">
      <c r="A4" s="194"/>
      <c r="B4" s="194"/>
      <c r="C4" s="194"/>
      <c r="D4" s="194"/>
      <c r="E4" s="194"/>
      <c r="F4" s="194"/>
    </row>
    <row r="5" spans="1:6" x14ac:dyDescent="0.2">
      <c r="A5" s="1330" t="s">
        <v>391</v>
      </c>
      <c r="B5" s="339" t="s">
        <v>1107</v>
      </c>
      <c r="C5" s="340" t="s">
        <v>1108</v>
      </c>
      <c r="D5" s="340" t="s">
        <v>1109</v>
      </c>
      <c r="E5" s="340" t="s">
        <v>1110</v>
      </c>
      <c r="F5" s="341" t="s">
        <v>1111</v>
      </c>
    </row>
    <row r="6" spans="1:6" ht="15" thickBot="1" x14ac:dyDescent="0.25">
      <c r="A6" s="1331"/>
      <c r="B6" s="342" t="s">
        <v>1097</v>
      </c>
      <c r="C6" s="343" t="s">
        <v>1097</v>
      </c>
      <c r="D6" s="343" t="s">
        <v>1097</v>
      </c>
      <c r="E6" s="343" t="s">
        <v>1097</v>
      </c>
      <c r="F6" s="344" t="s">
        <v>1097</v>
      </c>
    </row>
    <row r="7" spans="1:6" x14ac:dyDescent="0.2">
      <c r="A7" s="345" t="s">
        <v>1112</v>
      </c>
      <c r="B7" s="346"/>
      <c r="C7" s="347"/>
      <c r="D7" s="347"/>
      <c r="E7" s="347"/>
      <c r="F7" s="348"/>
    </row>
    <row r="8" spans="1:6" x14ac:dyDescent="0.2">
      <c r="A8" s="349" t="s">
        <v>461</v>
      </c>
      <c r="B8" s="350"/>
      <c r="C8" s="351"/>
      <c r="D8" s="351"/>
      <c r="E8" s="351"/>
      <c r="F8" s="352"/>
    </row>
    <row r="9" spans="1:6" x14ac:dyDescent="0.2">
      <c r="A9" s="349" t="s">
        <v>460</v>
      </c>
      <c r="B9" s="350"/>
      <c r="C9" s="351"/>
      <c r="D9" s="351"/>
      <c r="E9" s="351"/>
      <c r="F9" s="352"/>
    </row>
    <row r="10" spans="1:6" x14ac:dyDescent="0.2">
      <c r="A10" s="349" t="s">
        <v>459</v>
      </c>
      <c r="B10" s="350"/>
      <c r="C10" s="351"/>
      <c r="D10" s="351"/>
      <c r="E10" s="351"/>
      <c r="F10" s="352"/>
    </row>
    <row r="11" spans="1:6" ht="15" thickBot="1" x14ac:dyDescent="0.25">
      <c r="A11" s="353" t="s">
        <v>458</v>
      </c>
      <c r="B11" s="354"/>
      <c r="C11" s="355"/>
      <c r="D11" s="355"/>
      <c r="E11" s="355"/>
      <c r="F11" s="356"/>
    </row>
    <row r="12" spans="1:6" x14ac:dyDescent="0.2">
      <c r="A12" s="357"/>
    </row>
  </sheetData>
  <mergeCells count="1">
    <mergeCell ref="A5:A6"/>
  </mergeCells>
  <pageMargins left="0.98425196850393704" right="0.59055118110236227" top="0.78740157480314965" bottom="0.51181102362204722" header="0.31496062992125984" footer="0.31496062992125984"/>
  <pageSetup paperSize="9" scale="98" fitToHeight="0" orientation="landscape" r:id="rId1"/>
  <headerFooter>
    <oddFooter>&amp;CStrana &amp;P z &amp;N</oddFooter>
  </headerFooter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E16"/>
  <sheetViews>
    <sheetView zoomScaleNormal="100" workbookViewId="0">
      <selection activeCell="B29" sqref="B29:C29"/>
    </sheetView>
  </sheetViews>
  <sheetFormatPr defaultColWidth="9.28515625" defaultRowHeight="14.25" x14ac:dyDescent="0.2"/>
  <cols>
    <col min="1" max="1" width="45.5703125" style="281" customWidth="1"/>
    <col min="2" max="5" width="21.5703125" style="281" customWidth="1"/>
    <col min="6" max="16384" width="9.28515625" style="281"/>
  </cols>
  <sheetData>
    <row r="1" spans="1:5" ht="15" customHeight="1" x14ac:dyDescent="0.2">
      <c r="A1" s="281" t="s">
        <v>1113</v>
      </c>
    </row>
    <row r="2" spans="1:5" ht="15" customHeight="1" x14ac:dyDescent="0.2"/>
    <row r="3" spans="1:5" s="299" customFormat="1" ht="20.25" x14ac:dyDescent="0.3">
      <c r="A3" s="297" t="s">
        <v>1114</v>
      </c>
    </row>
    <row r="4" spans="1:5" s="194" customFormat="1" ht="15" thickBot="1" x14ac:dyDescent="0.25"/>
    <row r="5" spans="1:5" s="194" customFormat="1" ht="30" x14ac:dyDescent="0.2">
      <c r="A5" s="1332" t="s">
        <v>1115</v>
      </c>
      <c r="B5" s="1334" t="s">
        <v>1116</v>
      </c>
      <c r="C5" s="358" t="s">
        <v>1117</v>
      </c>
      <c r="D5" s="358" t="s">
        <v>1118</v>
      </c>
      <c r="E5" s="1336" t="s">
        <v>1119</v>
      </c>
    </row>
    <row r="6" spans="1:5" s="194" customFormat="1" ht="15.75" customHeight="1" thickBot="1" x14ac:dyDescent="0.25">
      <c r="A6" s="1333"/>
      <c r="B6" s="1335"/>
      <c r="C6" s="359" t="s">
        <v>1120</v>
      </c>
      <c r="D6" s="359" t="s">
        <v>1097</v>
      </c>
      <c r="E6" s="1337"/>
    </row>
    <row r="7" spans="1:5" s="194" customFormat="1" x14ac:dyDescent="0.2">
      <c r="A7" s="360"/>
      <c r="B7" s="361"/>
      <c r="C7" s="361"/>
      <c r="D7" s="361"/>
      <c r="E7" s="293"/>
    </row>
    <row r="8" spans="1:5" s="194" customFormat="1" x14ac:dyDescent="0.2">
      <c r="A8" s="360"/>
      <c r="B8" s="361"/>
      <c r="C8" s="361"/>
      <c r="D8" s="361"/>
      <c r="E8" s="293"/>
    </row>
    <row r="9" spans="1:5" s="194" customFormat="1" x14ac:dyDescent="0.2">
      <c r="A9" s="360"/>
      <c r="B9" s="361"/>
      <c r="C9" s="361"/>
      <c r="D9" s="361"/>
      <c r="E9" s="293"/>
    </row>
    <row r="10" spans="1:5" s="194" customFormat="1" x14ac:dyDescent="0.2">
      <c r="A10" s="360"/>
      <c r="B10" s="361"/>
      <c r="C10" s="361"/>
      <c r="D10" s="361"/>
      <c r="E10" s="293"/>
    </row>
    <row r="11" spans="1:5" s="194" customFormat="1" ht="15" thickBot="1" x14ac:dyDescent="0.25">
      <c r="A11" s="362"/>
      <c r="B11" s="363"/>
      <c r="C11" s="363"/>
      <c r="D11" s="363"/>
      <c r="E11" s="295"/>
    </row>
    <row r="12" spans="1:5" s="194" customFormat="1" x14ac:dyDescent="0.2">
      <c r="A12" s="357"/>
    </row>
    <row r="13" spans="1:5" s="194" customFormat="1" x14ac:dyDescent="0.2"/>
    <row r="14" spans="1:5" s="194" customFormat="1" x14ac:dyDescent="0.2"/>
    <row r="15" spans="1:5" s="194" customFormat="1" x14ac:dyDescent="0.2"/>
    <row r="16" spans="1:5" s="194" customFormat="1" x14ac:dyDescent="0.2"/>
  </sheetData>
  <mergeCells count="3">
    <mergeCell ref="A5:A6"/>
    <mergeCell ref="B5:B6"/>
    <mergeCell ref="E5:E6"/>
  </mergeCells>
  <pageMargins left="0.98425196850393704" right="0.59055118110236227" top="0.78740157480314965" bottom="0.51181102362204722" header="0.31496062992125984" footer="0.31496062992125984"/>
  <pageSetup paperSize="9" scale="91" fitToHeight="0" orientation="landscape" r:id="rId1"/>
  <headerFooter>
    <oddFooter>&amp;CStrana &amp;P z &amp;N</oddFooter>
  </headerFooter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H13"/>
  <sheetViews>
    <sheetView workbookViewId="0">
      <selection activeCell="B29" sqref="B29:C29"/>
    </sheetView>
  </sheetViews>
  <sheetFormatPr defaultColWidth="24.42578125" defaultRowHeight="14.25" x14ac:dyDescent="0.2"/>
  <cols>
    <col min="1" max="1" width="23.7109375" style="364" customWidth="1"/>
    <col min="2" max="2" width="17.42578125" style="364" customWidth="1"/>
    <col min="3" max="4" width="14.5703125" style="364" customWidth="1"/>
    <col min="5" max="5" width="20" style="364" customWidth="1"/>
    <col min="6" max="6" width="27.42578125" style="364" customWidth="1"/>
    <col min="7" max="7" width="21.42578125" style="285" customWidth="1"/>
    <col min="8" max="8" width="19.7109375" style="194" customWidth="1"/>
    <col min="9" max="16384" width="24.42578125" style="194"/>
  </cols>
  <sheetData>
    <row r="1" spans="1:8" ht="15" customHeight="1" x14ac:dyDescent="0.2">
      <c r="A1" s="364" t="s">
        <v>575</v>
      </c>
    </row>
    <row r="2" spans="1:8" ht="15" customHeight="1" x14ac:dyDescent="0.2"/>
    <row r="3" spans="1:8" s="297" customFormat="1" ht="20.25" x14ac:dyDescent="0.3">
      <c r="A3" s="365" t="s">
        <v>1121</v>
      </c>
      <c r="B3" s="365"/>
      <c r="C3" s="365"/>
      <c r="D3" s="365"/>
      <c r="E3" s="365"/>
      <c r="F3" s="365"/>
      <c r="G3" s="366"/>
    </row>
    <row r="4" spans="1:8" ht="15" thickBot="1" x14ac:dyDescent="0.25"/>
    <row r="5" spans="1:8" s="370" customFormat="1" ht="45" x14ac:dyDescent="0.25">
      <c r="A5" s="367" t="s">
        <v>1122</v>
      </c>
      <c r="B5" s="368" t="s">
        <v>1123</v>
      </c>
      <c r="C5" s="368" t="s">
        <v>1124</v>
      </c>
      <c r="D5" s="368" t="s">
        <v>1125</v>
      </c>
      <c r="E5" s="368" t="s">
        <v>1126</v>
      </c>
      <c r="F5" s="368" t="s">
        <v>1127</v>
      </c>
      <c r="G5" s="368" t="s">
        <v>1128</v>
      </c>
      <c r="H5" s="369" t="s">
        <v>1129</v>
      </c>
    </row>
    <row r="6" spans="1:8" s="370" customFormat="1" ht="15" thickBot="1" x14ac:dyDescent="0.3">
      <c r="A6" s="371"/>
      <c r="B6" s="372"/>
      <c r="C6" s="373"/>
      <c r="D6" s="372"/>
      <c r="E6" s="372"/>
      <c r="F6" s="372"/>
      <c r="G6" s="372" t="s">
        <v>502</v>
      </c>
      <c r="H6" s="374" t="s">
        <v>1097</v>
      </c>
    </row>
    <row r="7" spans="1:8" x14ac:dyDescent="0.2">
      <c r="A7" s="375"/>
      <c r="B7" s="376"/>
      <c r="C7" s="376"/>
      <c r="D7" s="376"/>
      <c r="E7" s="377"/>
      <c r="F7" s="376"/>
      <c r="G7" s="378"/>
      <c r="H7" s="379"/>
    </row>
    <row r="8" spans="1:8" x14ac:dyDescent="0.2">
      <c r="A8" s="380"/>
      <c r="B8" s="381"/>
      <c r="C8" s="381"/>
      <c r="D8" s="381"/>
      <c r="E8" s="382"/>
      <c r="F8" s="381"/>
      <c r="G8" s="383"/>
      <c r="H8" s="384"/>
    </row>
    <row r="9" spans="1:8" x14ac:dyDescent="0.2">
      <c r="A9" s="385"/>
      <c r="B9" s="381"/>
      <c r="C9" s="381"/>
      <c r="D9" s="381"/>
      <c r="E9" s="382"/>
      <c r="F9" s="381"/>
      <c r="G9" s="383"/>
      <c r="H9" s="384"/>
    </row>
    <row r="10" spans="1:8" s="387" customFormat="1" x14ac:dyDescent="0.2">
      <c r="A10" s="380"/>
      <c r="B10" s="381"/>
      <c r="C10" s="381"/>
      <c r="D10" s="381"/>
      <c r="E10" s="382"/>
      <c r="F10" s="381"/>
      <c r="G10" s="383"/>
      <c r="H10" s="386"/>
    </row>
    <row r="11" spans="1:8" x14ac:dyDescent="0.2">
      <c r="A11" s="388"/>
      <c r="B11" s="381"/>
      <c r="C11" s="381"/>
      <c r="D11" s="381"/>
      <c r="E11" s="382"/>
      <c r="F11" s="381"/>
      <c r="G11" s="383"/>
      <c r="H11" s="384"/>
    </row>
    <row r="12" spans="1:8" x14ac:dyDescent="0.2">
      <c r="A12" s="380"/>
      <c r="B12" s="381"/>
      <c r="C12" s="381"/>
      <c r="D12" s="381"/>
      <c r="E12" s="382"/>
      <c r="F12" s="381"/>
      <c r="G12" s="383"/>
      <c r="H12" s="384"/>
    </row>
    <row r="13" spans="1:8" ht="15" thickBot="1" x14ac:dyDescent="0.25">
      <c r="A13" s="389"/>
      <c r="B13" s="390"/>
      <c r="C13" s="390"/>
      <c r="D13" s="390"/>
      <c r="E13" s="391"/>
      <c r="F13" s="390"/>
      <c r="G13" s="392"/>
      <c r="H13" s="393"/>
    </row>
  </sheetData>
  <pageMargins left="0.51181102362204722" right="0.70866141732283472" top="0.74803149606299213" bottom="0.74803149606299213" header="0.31496062992125984" footer="0.31496062992125984"/>
  <pageSetup paperSize="9" scale="84" orientation="landscape" r:id="rId1"/>
  <headerFooter>
    <oddFooter>&amp;CStrana &amp;P z &amp;N</oddFooter>
  </headerFooter>
  <customProperties>
    <customPr name="EpmWorksheetKeyString_GU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11"/>
  <sheetViews>
    <sheetView zoomScaleNormal="100" workbookViewId="0">
      <selection activeCell="B29" sqref="B29:C29"/>
    </sheetView>
  </sheetViews>
  <sheetFormatPr defaultColWidth="24.42578125" defaultRowHeight="15" x14ac:dyDescent="0.25"/>
  <cols>
    <col min="1" max="1" width="21.5703125" style="179" customWidth="1"/>
    <col min="2" max="2" width="19.5703125" style="179" customWidth="1"/>
    <col min="3" max="3" width="17.42578125" style="179" customWidth="1"/>
    <col min="4" max="4" width="12.42578125" style="179" customWidth="1"/>
    <col min="5" max="5" width="12.5703125" style="179" customWidth="1"/>
    <col min="6" max="6" width="20" style="179" customWidth="1"/>
    <col min="7" max="7" width="26" style="179" customWidth="1"/>
    <col min="8" max="8" width="21.42578125" style="179" customWidth="1"/>
    <col min="9" max="9" width="19.7109375" style="179" customWidth="1"/>
    <col min="10" max="16384" width="24.42578125" style="179"/>
  </cols>
  <sheetData>
    <row r="1" spans="1:9" s="194" customFormat="1" ht="14.25" x14ac:dyDescent="0.2">
      <c r="A1" s="194" t="s">
        <v>576</v>
      </c>
      <c r="B1" s="364"/>
      <c r="C1" s="364"/>
      <c r="D1" s="364"/>
      <c r="E1" s="364"/>
      <c r="F1" s="364"/>
      <c r="G1" s="364"/>
      <c r="H1" s="285"/>
    </row>
    <row r="2" spans="1:9" s="194" customFormat="1" ht="14.25" x14ac:dyDescent="0.2">
      <c r="B2" s="364"/>
      <c r="C2" s="364"/>
      <c r="D2" s="364"/>
      <c r="E2" s="364"/>
      <c r="F2" s="364"/>
      <c r="G2" s="364"/>
      <c r="H2" s="285"/>
    </row>
    <row r="3" spans="1:9" s="297" customFormat="1" ht="20.25" x14ac:dyDescent="0.3">
      <c r="A3" s="297" t="s">
        <v>1130</v>
      </c>
      <c r="C3" s="365"/>
      <c r="D3" s="365"/>
      <c r="E3" s="365"/>
      <c r="F3" s="365"/>
      <c r="G3" s="365"/>
      <c r="H3" s="366"/>
    </row>
    <row r="4" spans="1:9" s="194" customFormat="1" thickBot="1" x14ac:dyDescent="0.25">
      <c r="B4" s="364"/>
      <c r="C4" s="364"/>
      <c r="D4" s="364"/>
      <c r="E4" s="364"/>
      <c r="F4" s="364"/>
      <c r="G4" s="364"/>
      <c r="H4" s="285"/>
    </row>
    <row r="5" spans="1:9" s="194" customFormat="1" ht="45" x14ac:dyDescent="0.2">
      <c r="A5" s="367" t="s">
        <v>1116</v>
      </c>
      <c r="B5" s="368" t="s">
        <v>1131</v>
      </c>
      <c r="C5" s="368" t="s">
        <v>1123</v>
      </c>
      <c r="D5" s="368" t="s">
        <v>1124</v>
      </c>
      <c r="E5" s="368" t="s">
        <v>1125</v>
      </c>
      <c r="F5" s="368" t="s">
        <v>1126</v>
      </c>
      <c r="G5" s="368" t="s">
        <v>1127</v>
      </c>
      <c r="H5" s="368" t="s">
        <v>1128</v>
      </c>
      <c r="I5" s="369" t="s">
        <v>1132</v>
      </c>
    </row>
    <row r="6" spans="1:9" s="194" customFormat="1" thickBot="1" x14ac:dyDescent="0.25">
      <c r="A6" s="371"/>
      <c r="B6" s="372"/>
      <c r="C6" s="372"/>
      <c r="D6" s="373"/>
      <c r="E6" s="372"/>
      <c r="F6" s="372"/>
      <c r="G6" s="372"/>
      <c r="H6" s="372" t="s">
        <v>502</v>
      </c>
      <c r="I6" s="374" t="s">
        <v>1097</v>
      </c>
    </row>
    <row r="7" spans="1:9" s="194" customFormat="1" ht="14.25" x14ac:dyDescent="0.2">
      <c r="A7" s="375"/>
      <c r="B7" s="377"/>
      <c r="C7" s="376"/>
      <c r="D7" s="376"/>
      <c r="E7" s="376"/>
      <c r="F7" s="377"/>
      <c r="G7" s="376"/>
      <c r="H7" s="378"/>
      <c r="I7" s="379"/>
    </row>
    <row r="8" spans="1:9" s="194" customFormat="1" ht="14.25" x14ac:dyDescent="0.2">
      <c r="A8" s="380"/>
      <c r="B8" s="394"/>
      <c r="C8" s="381"/>
      <c r="D8" s="381"/>
      <c r="E8" s="381"/>
      <c r="F8" s="382"/>
      <c r="G8" s="381"/>
      <c r="H8" s="383"/>
      <c r="I8" s="384"/>
    </row>
    <row r="9" spans="1:9" s="194" customFormat="1" ht="14.25" x14ac:dyDescent="0.2">
      <c r="A9" s="385"/>
      <c r="B9" s="395"/>
      <c r="C9" s="381"/>
      <c r="D9" s="381"/>
      <c r="E9" s="381"/>
      <c r="F9" s="382"/>
      <c r="G9" s="381"/>
      <c r="H9" s="383"/>
      <c r="I9" s="384"/>
    </row>
    <row r="10" spans="1:9" s="194" customFormat="1" thickBot="1" x14ac:dyDescent="0.25">
      <c r="A10" s="389"/>
      <c r="B10" s="396"/>
      <c r="C10" s="390"/>
      <c r="D10" s="390"/>
      <c r="E10" s="390"/>
      <c r="F10" s="391"/>
      <c r="G10" s="390"/>
      <c r="H10" s="392"/>
      <c r="I10" s="397"/>
    </row>
    <row r="11" spans="1:9" s="194" customFormat="1" ht="14.25" x14ac:dyDescent="0.2">
      <c r="A11" s="357"/>
      <c r="B11" s="364"/>
      <c r="C11" s="364"/>
      <c r="D11" s="364"/>
      <c r="E11" s="364"/>
      <c r="F11" s="364"/>
      <c r="G11" s="364"/>
      <c r="H11" s="285"/>
    </row>
  </sheetData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Footer>&amp;CStrana &amp;P z &amp;N</oddFooter>
  </headerFooter>
  <customProperties>
    <customPr name="EpmWorksheetKeyString_GU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I22"/>
  <sheetViews>
    <sheetView workbookViewId="0">
      <selection activeCell="C10" sqref="C10:I10"/>
    </sheetView>
  </sheetViews>
  <sheetFormatPr defaultColWidth="9.28515625" defaultRowHeight="15" x14ac:dyDescent="0.25"/>
  <cols>
    <col min="1" max="1" width="5.42578125" style="1" customWidth="1"/>
    <col min="2" max="2" width="1.5703125" style="1" customWidth="1"/>
    <col min="3" max="8" width="9.28515625" style="1"/>
    <col min="9" max="9" width="70" style="1" customWidth="1"/>
    <col min="10" max="16384" width="9.28515625" style="1"/>
  </cols>
  <sheetData>
    <row r="2" spans="1:9" ht="15.75" x14ac:dyDescent="0.25">
      <c r="A2" s="8" t="s">
        <v>4</v>
      </c>
    </row>
    <row r="3" spans="1:9" ht="10.5" customHeight="1" x14ac:dyDescent="0.25"/>
    <row r="4" spans="1:9" ht="15.75" x14ac:dyDescent="0.25">
      <c r="A4" s="8" t="s">
        <v>3</v>
      </c>
    </row>
    <row r="5" spans="1:9" ht="10.5" customHeight="1" x14ac:dyDescent="0.25"/>
    <row r="6" spans="1:9" ht="45" customHeight="1" x14ac:dyDescent="0.25">
      <c r="A6" s="1338" t="s">
        <v>470</v>
      </c>
      <c r="B6" s="1339"/>
      <c r="C6" s="1339"/>
      <c r="D6" s="1339"/>
      <c r="E6" s="1339"/>
      <c r="F6" s="1339"/>
      <c r="G6" s="1339"/>
      <c r="H6" s="1339"/>
      <c r="I6" s="1339"/>
    </row>
    <row r="7" spans="1:9" ht="9.75" customHeight="1" x14ac:dyDescent="0.25">
      <c r="A7" s="2"/>
    </row>
    <row r="8" spans="1:9" s="7" customFormat="1" ht="18" customHeight="1" x14ac:dyDescent="0.2">
      <c r="A8" s="1340" t="s">
        <v>1</v>
      </c>
      <c r="B8" s="1340"/>
      <c r="C8" s="1340"/>
      <c r="D8" s="1340"/>
      <c r="E8" s="1340"/>
      <c r="F8" s="1340"/>
      <c r="G8" s="1340"/>
      <c r="H8" s="1340"/>
      <c r="I8" s="1340"/>
    </row>
    <row r="9" spans="1:9" ht="5.0999999999999996" customHeight="1" x14ac:dyDescent="0.25">
      <c r="A9" s="5"/>
      <c r="B9" s="4"/>
      <c r="C9" s="6"/>
      <c r="D9" s="6"/>
      <c r="E9" s="6"/>
      <c r="F9" s="6"/>
      <c r="G9" s="6"/>
      <c r="H9" s="6"/>
      <c r="I9" s="6"/>
    </row>
    <row r="10" spans="1:9" ht="106.15" customHeight="1" x14ac:dyDescent="0.25">
      <c r="A10" s="1342" t="s">
        <v>0</v>
      </c>
      <c r="B10" s="1342"/>
      <c r="C10" s="1341" t="s">
        <v>488</v>
      </c>
      <c r="D10" s="1341"/>
      <c r="E10" s="1341"/>
      <c r="F10" s="1341"/>
      <c r="G10" s="1341"/>
      <c r="H10" s="1341"/>
      <c r="I10" s="1341"/>
    </row>
    <row r="11" spans="1:9" ht="5.0999999999999996" customHeight="1" x14ac:dyDescent="0.25">
      <c r="A11" s="5"/>
      <c r="B11" s="4"/>
      <c r="C11" s="6"/>
      <c r="D11" s="6"/>
      <c r="E11" s="6"/>
      <c r="F11" s="6"/>
      <c r="G11" s="6"/>
      <c r="H11" s="6"/>
      <c r="I11" s="6"/>
    </row>
    <row r="12" spans="1:9" ht="90" customHeight="1" x14ac:dyDescent="0.25">
      <c r="A12" s="1342" t="s">
        <v>153</v>
      </c>
      <c r="B12" s="1342"/>
      <c r="C12" s="1341" t="s">
        <v>479</v>
      </c>
      <c r="D12" s="1341"/>
      <c r="E12" s="1341"/>
      <c r="F12" s="1341"/>
      <c r="G12" s="1341"/>
      <c r="H12" s="1341"/>
      <c r="I12" s="1341"/>
    </row>
    <row r="13" spans="1:9" ht="5.0999999999999996" customHeight="1" x14ac:dyDescent="0.25">
      <c r="A13" s="5"/>
      <c r="B13" s="4"/>
      <c r="C13" s="6"/>
      <c r="D13" s="6"/>
      <c r="E13" s="6"/>
      <c r="F13" s="6"/>
      <c r="G13" s="6"/>
      <c r="H13" s="6"/>
      <c r="I13" s="6"/>
    </row>
    <row r="14" spans="1:9" ht="87" customHeight="1" x14ac:dyDescent="0.25">
      <c r="A14" s="1342" t="s">
        <v>231</v>
      </c>
      <c r="B14" s="1342"/>
      <c r="C14" s="1341" t="s">
        <v>480</v>
      </c>
      <c r="D14" s="1341"/>
      <c r="E14" s="1341"/>
      <c r="F14" s="1341"/>
      <c r="G14" s="1341"/>
      <c r="H14" s="1341"/>
      <c r="I14" s="1341"/>
    </row>
    <row r="15" spans="1:9" ht="5.0999999999999996" customHeight="1" x14ac:dyDescent="0.25">
      <c r="A15" s="5"/>
      <c r="B15" s="4"/>
      <c r="C15" s="6"/>
      <c r="D15" s="6"/>
      <c r="E15" s="6"/>
      <c r="F15" s="6"/>
      <c r="G15" s="6"/>
      <c r="H15" s="6"/>
      <c r="I15" s="6"/>
    </row>
    <row r="16" spans="1:9" ht="45" customHeight="1" x14ac:dyDescent="0.25">
      <c r="A16" s="1342" t="s">
        <v>233</v>
      </c>
      <c r="B16" s="1342"/>
      <c r="C16" s="1341" t="s">
        <v>477</v>
      </c>
      <c r="D16" s="1341"/>
      <c r="E16" s="1341"/>
      <c r="F16" s="1341"/>
      <c r="G16" s="1341"/>
      <c r="H16" s="1341"/>
      <c r="I16" s="1341"/>
    </row>
    <row r="17" spans="1:9" ht="5.0999999999999996" customHeight="1" x14ac:dyDescent="0.25">
      <c r="A17" s="5"/>
      <c r="B17" s="4"/>
      <c r="C17" s="6"/>
      <c r="D17" s="6"/>
      <c r="E17" s="6"/>
      <c r="F17" s="6"/>
      <c r="G17" s="6"/>
      <c r="H17" s="6"/>
      <c r="I17" s="6"/>
    </row>
    <row r="18" spans="1:9" ht="45" customHeight="1" x14ac:dyDescent="0.25">
      <c r="A18" s="1342" t="s">
        <v>234</v>
      </c>
      <c r="B18" s="1342"/>
      <c r="C18" s="1341" t="s">
        <v>478</v>
      </c>
      <c r="D18" s="1341"/>
      <c r="E18" s="1341"/>
      <c r="F18" s="1341"/>
      <c r="G18" s="1341"/>
      <c r="H18" s="1341"/>
      <c r="I18" s="1341"/>
    </row>
    <row r="19" spans="1:9" x14ac:dyDescent="0.25">
      <c r="A19" s="3"/>
    </row>
    <row r="20" spans="1:9" x14ac:dyDescent="0.25">
      <c r="A20" s="6" t="s">
        <v>487</v>
      </c>
    </row>
    <row r="21" spans="1:9" x14ac:dyDescent="0.25">
      <c r="A21" s="3"/>
    </row>
    <row r="22" spans="1:9" x14ac:dyDescent="0.25">
      <c r="A22" s="2"/>
    </row>
  </sheetData>
  <mergeCells count="12">
    <mergeCell ref="C16:I16"/>
    <mergeCell ref="A14:B14"/>
    <mergeCell ref="A10:B10"/>
    <mergeCell ref="A12:B12"/>
    <mergeCell ref="C18:I18"/>
    <mergeCell ref="A16:B16"/>
    <mergeCell ref="A18:B18"/>
    <mergeCell ref="A6:I6"/>
    <mergeCell ref="A8:I8"/>
    <mergeCell ref="C10:I10"/>
    <mergeCell ref="C12:I12"/>
    <mergeCell ref="C14:I14"/>
  </mergeCells>
  <pageMargins left="0.7" right="0.7" top="0.75" bottom="0.75" header="0.3" footer="0.3"/>
  <pageSetup paperSize="9" scale="65" orientation="portrait" r:id="rId1"/>
  <customProperties>
    <customPr name="EpmWorksheetKeyString_GU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5ED98-ACA3-4CFF-BD82-A0C5EF152959}">
  <sheetPr>
    <tabColor theme="0"/>
    <pageSetUpPr fitToPage="1"/>
  </sheetPr>
  <dimension ref="A1:I106"/>
  <sheetViews>
    <sheetView zoomScaleNormal="100" workbookViewId="0">
      <pane xSplit="2" ySplit="3" topLeftCell="C42" activePane="bottomRight" state="frozen"/>
      <selection activeCell="F1" sqref="F1"/>
      <selection pane="topRight" activeCell="F1" sqref="F1"/>
      <selection pane="bottomLeft" activeCell="F1" sqref="F1"/>
      <selection pane="bottomRight" activeCell="I2" sqref="I2"/>
    </sheetView>
  </sheetViews>
  <sheetFormatPr defaultRowHeight="15" x14ac:dyDescent="0.25"/>
  <cols>
    <col min="1" max="1" width="5.7109375" customWidth="1"/>
    <col min="2" max="2" width="27.28515625" style="9" customWidth="1"/>
    <col min="3" max="3" width="27.85546875" style="9" customWidth="1"/>
    <col min="4" max="4" width="22" customWidth="1"/>
    <col min="5" max="5" width="22" style="1090" customWidth="1"/>
    <col min="6" max="6" width="40.5703125" style="1090" customWidth="1"/>
    <col min="7" max="7" width="45.7109375" customWidth="1"/>
    <col min="8" max="8" width="9.140625" customWidth="1"/>
    <col min="9" max="9" width="52.42578125" customWidth="1"/>
  </cols>
  <sheetData>
    <row r="1" spans="1:9" ht="15.75" thickBot="1" x14ac:dyDescent="0.3">
      <c r="E1" s="1343" t="s">
        <v>1777</v>
      </c>
      <c r="F1" s="1344"/>
    </row>
    <row r="2" spans="1:9" ht="96.75" thickBot="1" x14ac:dyDescent="0.3">
      <c r="A2" s="48" t="s">
        <v>119</v>
      </c>
      <c r="B2" s="47" t="s">
        <v>118</v>
      </c>
      <c r="C2" s="46" t="s">
        <v>117</v>
      </c>
      <c r="D2" s="45" t="s">
        <v>1839</v>
      </c>
      <c r="E2" s="1101" t="s">
        <v>1840</v>
      </c>
      <c r="F2" s="1071" t="s">
        <v>116</v>
      </c>
      <c r="G2" s="44" t="s">
        <v>115</v>
      </c>
      <c r="I2" s="1102" t="s">
        <v>471</v>
      </c>
    </row>
    <row r="3" spans="1:9" x14ac:dyDescent="0.25">
      <c r="A3" s="14">
        <v>1</v>
      </c>
      <c r="B3" s="21" t="s">
        <v>114</v>
      </c>
      <c r="C3" s="20" t="s">
        <v>113</v>
      </c>
      <c r="D3" s="23" t="s">
        <v>1778</v>
      </c>
      <c r="E3" s="1072"/>
      <c r="F3" s="1073"/>
      <c r="G3" s="24"/>
    </row>
    <row r="4" spans="1:9" ht="24" x14ac:dyDescent="0.25">
      <c r="A4" s="14">
        <v>5</v>
      </c>
      <c r="B4" s="21" t="s">
        <v>111</v>
      </c>
      <c r="C4" s="20" t="s">
        <v>110</v>
      </c>
      <c r="D4" s="43"/>
      <c r="E4" s="1072"/>
      <c r="F4" s="1074"/>
      <c r="G4" s="27" t="s">
        <v>109</v>
      </c>
    </row>
    <row r="5" spans="1:9" x14ac:dyDescent="0.25">
      <c r="A5" s="14">
        <v>6</v>
      </c>
      <c r="B5" s="41" t="s">
        <v>108</v>
      </c>
      <c r="C5" s="42" t="s">
        <v>107</v>
      </c>
      <c r="D5" s="31"/>
      <c r="E5" s="1072"/>
      <c r="F5" s="1074"/>
      <c r="G5" s="24" t="s">
        <v>106</v>
      </c>
    </row>
    <row r="6" spans="1:9" ht="36" x14ac:dyDescent="0.25">
      <c r="A6" s="14">
        <v>7</v>
      </c>
      <c r="B6" s="41" t="s">
        <v>105</v>
      </c>
      <c r="C6" s="20" t="s">
        <v>104</v>
      </c>
      <c r="D6" s="40"/>
      <c r="E6" s="1072"/>
      <c r="F6" s="34"/>
      <c r="G6" s="35" t="s">
        <v>103</v>
      </c>
    </row>
    <row r="7" spans="1:9" x14ac:dyDescent="0.25">
      <c r="A7" s="14">
        <v>9</v>
      </c>
      <c r="B7" s="21" t="s">
        <v>102</v>
      </c>
      <c r="C7" s="20" t="s">
        <v>101</v>
      </c>
      <c r="D7" s="31"/>
      <c r="E7" s="1072"/>
      <c r="F7" s="1074"/>
      <c r="G7" s="24" t="s">
        <v>100</v>
      </c>
    </row>
    <row r="8" spans="1:9" ht="36" x14ac:dyDescent="0.25">
      <c r="A8" s="14">
        <v>13</v>
      </c>
      <c r="B8" s="38" t="s">
        <v>99</v>
      </c>
      <c r="C8" s="19" t="s">
        <v>98</v>
      </c>
      <c r="D8" s="19"/>
      <c r="E8" s="1072"/>
      <c r="F8" s="1073"/>
      <c r="G8" s="27" t="s">
        <v>1779</v>
      </c>
    </row>
    <row r="9" spans="1:9" ht="24" x14ac:dyDescent="0.25">
      <c r="A9" s="14">
        <v>15</v>
      </c>
      <c r="B9" s="38" t="s">
        <v>96</v>
      </c>
      <c r="C9" s="19" t="s">
        <v>95</v>
      </c>
      <c r="D9" s="37"/>
      <c r="E9" s="1072"/>
      <c r="F9" s="34"/>
      <c r="G9" s="35" t="s">
        <v>94</v>
      </c>
    </row>
    <row r="10" spans="1:9" ht="24" x14ac:dyDescent="0.25">
      <c r="A10" s="14">
        <v>22</v>
      </c>
      <c r="B10" s="38" t="s">
        <v>93</v>
      </c>
      <c r="C10" s="19" t="s">
        <v>92</v>
      </c>
      <c r="D10" s="37"/>
      <c r="E10" s="1072"/>
      <c r="F10" s="34"/>
      <c r="G10" s="35" t="s">
        <v>91</v>
      </c>
    </row>
    <row r="11" spans="1:9" ht="30" x14ac:dyDescent="0.25">
      <c r="A11" s="14">
        <v>26</v>
      </c>
      <c r="B11" s="1075" t="s">
        <v>90</v>
      </c>
      <c r="C11" s="1076" t="s">
        <v>89</v>
      </c>
      <c r="D11" s="1076"/>
      <c r="E11" s="1072"/>
      <c r="F11" s="1076"/>
      <c r="G11" s="1077" t="s">
        <v>88</v>
      </c>
    </row>
    <row r="12" spans="1:9" ht="48" x14ac:dyDescent="0.25">
      <c r="A12" s="14">
        <v>31</v>
      </c>
      <c r="B12" s="21" t="s">
        <v>87</v>
      </c>
      <c r="C12" s="20" t="s">
        <v>86</v>
      </c>
      <c r="D12" s="19"/>
      <c r="E12" s="1072"/>
      <c r="F12" s="1073"/>
      <c r="G12" s="24" t="s">
        <v>1780</v>
      </c>
    </row>
    <row r="13" spans="1:9" ht="36" x14ac:dyDescent="0.25">
      <c r="A13" s="14">
        <v>33</v>
      </c>
      <c r="B13" s="21" t="s">
        <v>84</v>
      </c>
      <c r="C13" s="20"/>
      <c r="D13" s="31"/>
      <c r="E13" s="1072"/>
      <c r="F13" s="1073"/>
      <c r="G13" s="24" t="s">
        <v>83</v>
      </c>
    </row>
    <row r="14" spans="1:9" ht="36" x14ac:dyDescent="0.25">
      <c r="A14" s="14">
        <v>37</v>
      </c>
      <c r="B14" s="21" t="s">
        <v>82</v>
      </c>
      <c r="C14" s="20" t="s">
        <v>81</v>
      </c>
      <c r="D14" s="31"/>
      <c r="E14" s="1072"/>
      <c r="F14" s="1073"/>
      <c r="G14" s="24" t="s">
        <v>1781</v>
      </c>
    </row>
    <row r="15" spans="1:9" ht="36" x14ac:dyDescent="0.25">
      <c r="A15" s="14">
        <v>39</v>
      </c>
      <c r="B15" s="21" t="s">
        <v>80</v>
      </c>
      <c r="C15" s="20"/>
      <c r="D15" s="31"/>
      <c r="E15" s="1072"/>
      <c r="F15" s="1073"/>
      <c r="G15" s="24" t="s">
        <v>79</v>
      </c>
    </row>
    <row r="16" spans="1:9" ht="36" x14ac:dyDescent="0.25">
      <c r="A16" s="14">
        <v>41</v>
      </c>
      <c r="B16" s="21" t="s">
        <v>78</v>
      </c>
      <c r="C16" s="20" t="s">
        <v>77</v>
      </c>
      <c r="D16" s="31"/>
      <c r="E16" s="1072"/>
      <c r="F16" s="1073"/>
      <c r="G16" s="24" t="s">
        <v>1782</v>
      </c>
    </row>
    <row r="17" spans="1:7" ht="24" x14ac:dyDescent="0.25">
      <c r="A17" s="14">
        <v>42</v>
      </c>
      <c r="B17" s="21" t="s">
        <v>76</v>
      </c>
      <c r="C17" s="20" t="s">
        <v>75</v>
      </c>
      <c r="D17" s="33"/>
      <c r="E17" s="1078"/>
      <c r="F17" s="1079"/>
      <c r="G17" s="24" t="s">
        <v>74</v>
      </c>
    </row>
    <row r="18" spans="1:7" ht="36" x14ac:dyDescent="0.25">
      <c r="A18" s="14">
        <v>43</v>
      </c>
      <c r="B18" s="21" t="s">
        <v>73</v>
      </c>
      <c r="C18" s="20" t="s">
        <v>72</v>
      </c>
      <c r="D18" s="32" t="s">
        <v>71</v>
      </c>
      <c r="E18" s="1072"/>
      <c r="F18" s="34"/>
      <c r="G18" s="24" t="s">
        <v>70</v>
      </c>
    </row>
    <row r="19" spans="1:7" ht="36" x14ac:dyDescent="0.25">
      <c r="A19" s="14">
        <v>44</v>
      </c>
      <c r="B19" s="21" t="s">
        <v>69</v>
      </c>
      <c r="C19" s="20" t="s">
        <v>68</v>
      </c>
      <c r="D19" s="31"/>
      <c r="E19" s="1072"/>
      <c r="F19" s="34"/>
      <c r="G19" s="24" t="s">
        <v>1783</v>
      </c>
    </row>
    <row r="20" spans="1:7" ht="24" x14ac:dyDescent="0.25">
      <c r="A20" s="14">
        <v>45</v>
      </c>
      <c r="B20" s="21" t="s">
        <v>66</v>
      </c>
      <c r="C20" s="20" t="s">
        <v>65</v>
      </c>
      <c r="D20" s="31"/>
      <c r="E20" s="1080"/>
      <c r="F20" s="34"/>
      <c r="G20" s="24" t="s">
        <v>64</v>
      </c>
    </row>
    <row r="21" spans="1:7" ht="36" x14ac:dyDescent="0.25">
      <c r="A21" s="14">
        <v>46</v>
      </c>
      <c r="B21" s="21" t="s">
        <v>63</v>
      </c>
      <c r="C21" s="20" t="s">
        <v>62</v>
      </c>
      <c r="D21" s="31"/>
      <c r="E21" s="1072"/>
      <c r="F21" s="34"/>
      <c r="G21" s="24" t="s">
        <v>61</v>
      </c>
    </row>
    <row r="22" spans="1:7" ht="24" x14ac:dyDescent="0.25">
      <c r="A22" s="14">
        <v>52</v>
      </c>
      <c r="B22" s="21" t="s">
        <v>60</v>
      </c>
      <c r="C22" s="20"/>
      <c r="D22" s="31"/>
      <c r="E22" s="1080"/>
      <c r="F22" s="34"/>
      <c r="G22" s="24" t="s">
        <v>59</v>
      </c>
    </row>
    <row r="23" spans="1:7" ht="24" x14ac:dyDescent="0.25">
      <c r="A23" s="14">
        <v>53</v>
      </c>
      <c r="B23" s="21" t="s">
        <v>58</v>
      </c>
      <c r="C23" s="20" t="s">
        <v>57</v>
      </c>
      <c r="D23" s="19"/>
      <c r="E23" s="1080"/>
      <c r="F23" s="1073"/>
      <c r="G23" s="24" t="s">
        <v>56</v>
      </c>
    </row>
    <row r="24" spans="1:7" ht="24" x14ac:dyDescent="0.25">
      <c r="A24" s="14">
        <v>54</v>
      </c>
      <c r="B24" s="21" t="s">
        <v>55</v>
      </c>
      <c r="C24" s="20" t="s">
        <v>54</v>
      </c>
      <c r="D24" s="19"/>
      <c r="E24" s="1080"/>
      <c r="F24" s="1073"/>
      <c r="G24" s="24" t="s">
        <v>53</v>
      </c>
    </row>
    <row r="25" spans="1:7" ht="36" x14ac:dyDescent="0.25">
      <c r="A25" s="14">
        <v>55</v>
      </c>
      <c r="B25" s="21" t="s">
        <v>52</v>
      </c>
      <c r="C25" s="20" t="s">
        <v>51</v>
      </c>
      <c r="D25" s="30"/>
      <c r="E25" s="1080"/>
      <c r="F25" s="1073"/>
      <c r="G25" s="24" t="s">
        <v>50</v>
      </c>
    </row>
    <row r="26" spans="1:7" ht="24" x14ac:dyDescent="0.25">
      <c r="A26" s="14">
        <v>56</v>
      </c>
      <c r="B26" s="21" t="s">
        <v>49</v>
      </c>
      <c r="C26" s="20" t="s">
        <v>48</v>
      </c>
      <c r="D26" s="30"/>
      <c r="E26" s="1080"/>
      <c r="F26" s="1073"/>
      <c r="G26" s="24" t="s">
        <v>47</v>
      </c>
    </row>
    <row r="27" spans="1:7" ht="24" x14ac:dyDescent="0.25">
      <c r="A27" s="14">
        <v>57</v>
      </c>
      <c r="B27" s="21" t="s">
        <v>46</v>
      </c>
      <c r="C27" s="20" t="s">
        <v>45</v>
      </c>
      <c r="D27" s="19"/>
      <c r="E27" s="1080"/>
      <c r="F27" s="1073"/>
      <c r="G27" s="24" t="s">
        <v>44</v>
      </c>
    </row>
    <row r="28" spans="1:7" ht="24" x14ac:dyDescent="0.25">
      <c r="A28" s="14">
        <v>58</v>
      </c>
      <c r="B28" s="21" t="s">
        <v>43</v>
      </c>
      <c r="C28" s="20" t="s">
        <v>42</v>
      </c>
      <c r="D28" s="19"/>
      <c r="E28" s="1080"/>
      <c r="F28" s="1073"/>
      <c r="G28" s="27" t="s">
        <v>41</v>
      </c>
    </row>
    <row r="29" spans="1:7" ht="36" x14ac:dyDescent="0.25">
      <c r="A29" s="14">
        <v>66</v>
      </c>
      <c r="B29" s="21" t="s">
        <v>40</v>
      </c>
      <c r="C29" s="20" t="s">
        <v>39</v>
      </c>
      <c r="D29" s="1081"/>
      <c r="E29" s="1080"/>
      <c r="F29" s="1082"/>
      <c r="G29" s="24" t="s">
        <v>38</v>
      </c>
    </row>
    <row r="30" spans="1:7" ht="24" x14ac:dyDescent="0.25">
      <c r="A30" s="14">
        <v>67</v>
      </c>
      <c r="B30" s="21" t="s">
        <v>37</v>
      </c>
      <c r="C30" s="20" t="s">
        <v>36</v>
      </c>
      <c r="D30" s="19"/>
      <c r="E30" s="1080"/>
      <c r="F30" s="1073"/>
      <c r="G30" s="24" t="s">
        <v>35</v>
      </c>
    </row>
    <row r="31" spans="1:7" ht="24" x14ac:dyDescent="0.25">
      <c r="A31" s="14">
        <f>1+A30</f>
        <v>68</v>
      </c>
      <c r="B31" s="21" t="s">
        <v>34</v>
      </c>
      <c r="C31" s="20" t="s">
        <v>33</v>
      </c>
      <c r="D31" s="19"/>
      <c r="E31" s="1080"/>
      <c r="F31" s="1073"/>
      <c r="G31" s="24" t="s">
        <v>32</v>
      </c>
    </row>
    <row r="32" spans="1:7" ht="36" x14ac:dyDescent="0.25">
      <c r="A32" s="14">
        <v>69</v>
      </c>
      <c r="B32" s="21" t="s">
        <v>31</v>
      </c>
      <c r="C32" s="20" t="s">
        <v>30</v>
      </c>
      <c r="D32" s="19"/>
      <c r="E32" s="1072"/>
      <c r="F32" s="1073"/>
      <c r="G32" s="24" t="s">
        <v>29</v>
      </c>
    </row>
    <row r="33" spans="1:9" ht="24" x14ac:dyDescent="0.25">
      <c r="A33" s="14">
        <v>70</v>
      </c>
      <c r="B33" s="21" t="s">
        <v>28</v>
      </c>
      <c r="C33" s="20" t="s">
        <v>27</v>
      </c>
      <c r="D33" s="19"/>
      <c r="E33" s="1072"/>
      <c r="F33" s="1073"/>
      <c r="G33" s="24" t="s">
        <v>26</v>
      </c>
      <c r="I33" s="159"/>
    </row>
    <row r="34" spans="1:9" ht="24" x14ac:dyDescent="0.25">
      <c r="A34" s="14">
        <v>72</v>
      </c>
      <c r="B34" s="21" t="s">
        <v>25</v>
      </c>
      <c r="C34" s="20" t="s">
        <v>24</v>
      </c>
      <c r="D34" s="19"/>
      <c r="E34" s="1072"/>
      <c r="F34" s="1073"/>
      <c r="G34" s="24" t="s">
        <v>23</v>
      </c>
    </row>
    <row r="35" spans="1:9" ht="48" x14ac:dyDescent="0.25">
      <c r="A35" s="14">
        <v>75</v>
      </c>
      <c r="B35" s="21" t="s">
        <v>22</v>
      </c>
      <c r="C35" s="20" t="s">
        <v>21</v>
      </c>
      <c r="D35" s="23" t="s">
        <v>20</v>
      </c>
      <c r="E35" s="1072"/>
      <c r="F35" s="1073"/>
      <c r="G35" s="24" t="s">
        <v>19</v>
      </c>
    </row>
    <row r="36" spans="1:9" ht="60" x14ac:dyDescent="0.25">
      <c r="A36" s="14">
        <v>76</v>
      </c>
      <c r="B36" s="21" t="s">
        <v>18</v>
      </c>
      <c r="C36" s="20" t="s">
        <v>17</v>
      </c>
      <c r="D36" s="23" t="s">
        <v>16</v>
      </c>
      <c r="E36" s="1072"/>
      <c r="F36" s="1073"/>
      <c r="G36" s="24" t="s">
        <v>15</v>
      </c>
    </row>
    <row r="37" spans="1:9" ht="60" x14ac:dyDescent="0.25">
      <c r="A37" s="14">
        <v>77</v>
      </c>
      <c r="B37" s="21" t="s">
        <v>14</v>
      </c>
      <c r="C37" s="20" t="s">
        <v>13</v>
      </c>
      <c r="D37" s="23" t="s">
        <v>12</v>
      </c>
      <c r="E37" s="1072"/>
      <c r="F37" s="1073"/>
      <c r="G37" s="24" t="s">
        <v>1784</v>
      </c>
      <c r="H37" s="22"/>
      <c r="I37" s="22"/>
    </row>
    <row r="38" spans="1:9" ht="36" x14ac:dyDescent="0.25">
      <c r="A38" s="14">
        <v>81</v>
      </c>
      <c r="B38" s="21" t="s">
        <v>11</v>
      </c>
      <c r="C38" s="20" t="s">
        <v>10</v>
      </c>
      <c r="D38" s="19"/>
      <c r="E38" s="1072"/>
      <c r="F38" s="1073"/>
      <c r="G38" s="15" t="s">
        <v>9</v>
      </c>
      <c r="H38" s="9"/>
    </row>
    <row r="39" spans="1:9" ht="36" x14ac:dyDescent="0.25">
      <c r="A39" s="14">
        <v>82</v>
      </c>
      <c r="B39" s="21" t="s">
        <v>8</v>
      </c>
      <c r="C39" s="20"/>
      <c r="D39" s="19"/>
      <c r="E39" s="1072"/>
      <c r="F39" s="1073"/>
      <c r="G39" s="15" t="s">
        <v>7</v>
      </c>
    </row>
    <row r="40" spans="1:9" ht="36" x14ac:dyDescent="0.25">
      <c r="A40" s="14">
        <v>83</v>
      </c>
      <c r="B40" s="21" t="s">
        <v>6</v>
      </c>
      <c r="C40" s="20"/>
      <c r="D40" s="19"/>
      <c r="E40" s="1072"/>
      <c r="F40" s="1073"/>
      <c r="G40" s="15" t="s">
        <v>5</v>
      </c>
    </row>
    <row r="41" spans="1:9" ht="165" x14ac:dyDescent="0.25">
      <c r="A41" s="14">
        <v>84</v>
      </c>
      <c r="B41" s="1075" t="s">
        <v>1785</v>
      </c>
      <c r="C41" s="1076" t="s">
        <v>1786</v>
      </c>
      <c r="D41" s="1076"/>
      <c r="E41" s="1072"/>
      <c r="F41" s="1076"/>
      <c r="G41" s="1077" t="s">
        <v>1787</v>
      </c>
    </row>
    <row r="42" spans="1:9" ht="45" x14ac:dyDescent="0.25">
      <c r="A42" s="14">
        <v>85</v>
      </c>
      <c r="B42" s="1083" t="s">
        <v>1788</v>
      </c>
      <c r="C42" s="1076" t="s">
        <v>1789</v>
      </c>
      <c r="D42" s="1076"/>
      <c r="E42" s="1072"/>
      <c r="F42" s="1076"/>
      <c r="G42" s="1077" t="s">
        <v>1790</v>
      </c>
    </row>
    <row r="43" spans="1:9" ht="30" x14ac:dyDescent="0.25">
      <c r="A43" s="14">
        <v>89</v>
      </c>
      <c r="B43" s="1075" t="s">
        <v>1791</v>
      </c>
      <c r="C43" s="1076" t="s">
        <v>1792</v>
      </c>
      <c r="D43" s="1076"/>
      <c r="E43" s="1072"/>
      <c r="F43" s="1076"/>
      <c r="G43" s="1084" t="s">
        <v>1793</v>
      </c>
    </row>
    <row r="44" spans="1:9" ht="45" x14ac:dyDescent="0.25">
      <c r="A44" s="14">
        <v>90</v>
      </c>
      <c r="B44" s="1075" t="s">
        <v>1794</v>
      </c>
      <c r="C44" s="1076" t="s">
        <v>1795</v>
      </c>
      <c r="D44" s="1076"/>
      <c r="E44" s="1072"/>
      <c r="F44" s="1076"/>
      <c r="G44" s="1084" t="s">
        <v>1796</v>
      </c>
    </row>
    <row r="45" spans="1:9" ht="60" x14ac:dyDescent="0.25">
      <c r="A45" s="14">
        <v>91</v>
      </c>
      <c r="B45" s="1075" t="s">
        <v>1797</v>
      </c>
      <c r="C45" s="1076" t="s">
        <v>1798</v>
      </c>
      <c r="D45" s="1076"/>
      <c r="E45" s="1072"/>
      <c r="F45" s="1076"/>
      <c r="G45" s="1084" t="s">
        <v>1799</v>
      </c>
    </row>
    <row r="46" spans="1:9" ht="45" x14ac:dyDescent="0.25">
      <c r="A46" s="14">
        <v>92</v>
      </c>
      <c r="B46" s="1075" t="s">
        <v>1800</v>
      </c>
      <c r="C46" s="1076" t="s">
        <v>1801</v>
      </c>
      <c r="D46" s="1076"/>
      <c r="E46" s="1072"/>
      <c r="F46" s="1076"/>
      <c r="G46" s="1085" t="s">
        <v>1802</v>
      </c>
    </row>
    <row r="47" spans="1:9" ht="60.75" thickBot="1" x14ac:dyDescent="0.3">
      <c r="A47" s="14">
        <v>93</v>
      </c>
      <c r="B47" s="1086" t="s">
        <v>1803</v>
      </c>
      <c r="C47" s="1087" t="s">
        <v>1804</v>
      </c>
      <c r="D47" s="1087"/>
      <c r="E47" s="1088"/>
      <c r="F47" s="1087"/>
      <c r="G47" s="1089" t="s">
        <v>1803</v>
      </c>
    </row>
    <row r="48" spans="1:9" x14ac:dyDescent="0.25">
      <c r="E48"/>
      <c r="F48"/>
    </row>
    <row r="49" spans="2:3" customFormat="1" x14ac:dyDescent="0.25">
      <c r="B49" s="1099" t="s">
        <v>154</v>
      </c>
      <c r="C49" s="9"/>
    </row>
    <row r="50" spans="2:3" x14ac:dyDescent="0.25">
      <c r="B50" s="1100" t="s">
        <v>1818</v>
      </c>
    </row>
    <row r="74" spans="2:9" s="10" customFormat="1" x14ac:dyDescent="0.25">
      <c r="B74" s="9"/>
      <c r="C74" s="9"/>
      <c r="D74"/>
      <c r="E74" s="1090"/>
      <c r="F74" s="1090"/>
      <c r="G74"/>
      <c r="I74"/>
    </row>
    <row r="75" spans="2:9" s="10" customFormat="1" x14ac:dyDescent="0.25">
      <c r="E75" s="1091"/>
      <c r="F75" s="1091"/>
      <c r="I75"/>
    </row>
    <row r="76" spans="2:9" s="10" customFormat="1" x14ac:dyDescent="0.25">
      <c r="E76" s="1091"/>
      <c r="F76" s="1091"/>
      <c r="I76"/>
    </row>
    <row r="77" spans="2:9" s="10" customFormat="1" x14ac:dyDescent="0.25">
      <c r="E77" s="1091"/>
      <c r="F77" s="1091"/>
      <c r="I77"/>
    </row>
    <row r="78" spans="2:9" s="10" customFormat="1" x14ac:dyDescent="0.25">
      <c r="E78" s="1091"/>
      <c r="F78" s="1091"/>
      <c r="I78"/>
    </row>
    <row r="79" spans="2:9" s="10" customFormat="1" x14ac:dyDescent="0.25">
      <c r="E79" s="1091"/>
      <c r="F79" s="1091"/>
      <c r="I79"/>
    </row>
    <row r="80" spans="2:9" s="10" customFormat="1" x14ac:dyDescent="0.25">
      <c r="E80" s="1091"/>
      <c r="F80" s="1091"/>
      <c r="I80"/>
    </row>
    <row r="81" spans="5:9" s="10" customFormat="1" x14ac:dyDescent="0.25">
      <c r="E81" s="1091"/>
      <c r="F81" s="1091"/>
      <c r="I81"/>
    </row>
    <row r="82" spans="5:9" s="10" customFormat="1" x14ac:dyDescent="0.25">
      <c r="E82" s="1091"/>
      <c r="F82" s="1091"/>
      <c r="I82"/>
    </row>
    <row r="83" spans="5:9" s="10" customFormat="1" x14ac:dyDescent="0.25">
      <c r="E83" s="1091"/>
      <c r="F83" s="1091"/>
      <c r="I83"/>
    </row>
    <row r="84" spans="5:9" s="10" customFormat="1" x14ac:dyDescent="0.25">
      <c r="E84" s="1091"/>
      <c r="F84" s="1091"/>
      <c r="I84"/>
    </row>
    <row r="85" spans="5:9" s="10" customFormat="1" x14ac:dyDescent="0.25">
      <c r="E85" s="1091"/>
      <c r="F85" s="1091"/>
      <c r="I85"/>
    </row>
    <row r="86" spans="5:9" s="10" customFormat="1" x14ac:dyDescent="0.25">
      <c r="E86" s="1091"/>
      <c r="F86" s="1091"/>
      <c r="I86"/>
    </row>
    <row r="87" spans="5:9" s="10" customFormat="1" x14ac:dyDescent="0.25">
      <c r="E87" s="1091"/>
      <c r="F87" s="1091"/>
      <c r="I87"/>
    </row>
    <row r="88" spans="5:9" s="10" customFormat="1" x14ac:dyDescent="0.25">
      <c r="E88" s="1091"/>
      <c r="F88" s="1091"/>
      <c r="I88"/>
    </row>
    <row r="89" spans="5:9" s="10" customFormat="1" x14ac:dyDescent="0.25">
      <c r="E89" s="1091"/>
      <c r="F89" s="1091"/>
      <c r="I89"/>
    </row>
    <row r="90" spans="5:9" s="10" customFormat="1" x14ac:dyDescent="0.25">
      <c r="E90" s="1091"/>
      <c r="F90" s="1091"/>
      <c r="I90"/>
    </row>
    <row r="91" spans="5:9" s="10" customFormat="1" x14ac:dyDescent="0.25">
      <c r="E91" s="1091"/>
      <c r="F91" s="1091"/>
      <c r="I91"/>
    </row>
    <row r="92" spans="5:9" s="10" customFormat="1" x14ac:dyDescent="0.25">
      <c r="E92" s="1091"/>
      <c r="F92" s="1091"/>
      <c r="I92"/>
    </row>
    <row r="93" spans="5:9" s="10" customFormat="1" x14ac:dyDescent="0.25">
      <c r="E93" s="1091"/>
      <c r="F93" s="1091"/>
      <c r="I93"/>
    </row>
    <row r="94" spans="5:9" s="10" customFormat="1" x14ac:dyDescent="0.25">
      <c r="E94" s="1091"/>
      <c r="F94" s="1091"/>
      <c r="I94"/>
    </row>
    <row r="95" spans="5:9" s="10" customFormat="1" x14ac:dyDescent="0.25">
      <c r="E95" s="1091"/>
      <c r="F95" s="1091"/>
      <c r="I95"/>
    </row>
    <row r="96" spans="5:9" s="10" customFormat="1" x14ac:dyDescent="0.25">
      <c r="E96" s="1091"/>
      <c r="F96" s="1091"/>
      <c r="I96"/>
    </row>
    <row r="97" spans="2:9" s="10" customFormat="1" x14ac:dyDescent="0.25">
      <c r="E97" s="1091"/>
      <c r="F97" s="1091"/>
      <c r="I97"/>
    </row>
    <row r="98" spans="2:9" s="10" customFormat="1" x14ac:dyDescent="0.25">
      <c r="E98" s="1091"/>
      <c r="F98" s="1091"/>
      <c r="I98"/>
    </row>
    <row r="99" spans="2:9" s="10" customFormat="1" x14ac:dyDescent="0.25">
      <c r="E99" s="1091"/>
      <c r="F99" s="1091"/>
      <c r="I99"/>
    </row>
    <row r="100" spans="2:9" s="10" customFormat="1" x14ac:dyDescent="0.25">
      <c r="E100" s="1091"/>
      <c r="F100" s="1091"/>
      <c r="I100"/>
    </row>
    <row r="101" spans="2:9" s="10" customFormat="1" x14ac:dyDescent="0.25">
      <c r="E101" s="1091"/>
      <c r="F101" s="1091"/>
      <c r="I101"/>
    </row>
    <row r="102" spans="2:9" s="10" customFormat="1" x14ac:dyDescent="0.25">
      <c r="E102" s="1091"/>
      <c r="F102" s="1091"/>
      <c r="I102"/>
    </row>
    <row r="103" spans="2:9" s="10" customFormat="1" x14ac:dyDescent="0.25">
      <c r="E103" s="1091"/>
      <c r="F103" s="1091"/>
      <c r="I103"/>
    </row>
    <row r="104" spans="2:9" s="10" customFormat="1" x14ac:dyDescent="0.25">
      <c r="E104" s="1091"/>
      <c r="F104" s="1091"/>
      <c r="I104"/>
    </row>
    <row r="105" spans="2:9" s="10" customFormat="1" x14ac:dyDescent="0.25">
      <c r="E105" s="1091"/>
      <c r="F105" s="1091"/>
      <c r="I105"/>
    </row>
    <row r="106" spans="2:9" x14ac:dyDescent="0.25">
      <c r="B106" s="10"/>
      <c r="C106" s="10"/>
      <c r="D106" s="10"/>
      <c r="E106" s="1091"/>
      <c r="F106" s="1091"/>
      <c r="G106" s="10"/>
    </row>
  </sheetData>
  <mergeCells count="1">
    <mergeCell ref="E1:F1"/>
  </mergeCells>
  <pageMargins left="0.43" right="0.31" top="0.75" bottom="0.75" header="0.3" footer="0.3"/>
  <pageSetup paperSize="9" scale="51" fitToHeight="0"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34"/>
  <sheetViews>
    <sheetView workbookViewId="0">
      <selection activeCell="E13" sqref="E13"/>
    </sheetView>
  </sheetViews>
  <sheetFormatPr defaultRowHeight="15" x14ac:dyDescent="0.25"/>
  <cols>
    <col min="1" max="1" width="23.42578125" bestFit="1" customWidth="1"/>
    <col min="2" max="2" width="10.7109375" customWidth="1"/>
  </cols>
  <sheetData>
    <row r="1" spans="1:2" ht="45.75" customHeight="1" x14ac:dyDescent="0.25">
      <c r="A1" s="55" t="s">
        <v>232</v>
      </c>
      <c r="B1" s="54" t="s">
        <v>112</v>
      </c>
    </row>
    <row r="2" spans="1:2" ht="24" x14ac:dyDescent="0.25">
      <c r="A2" s="53" t="s">
        <v>137</v>
      </c>
      <c r="B2" s="52" t="s">
        <v>136</v>
      </c>
    </row>
    <row r="3" spans="1:2" ht="15.75" customHeight="1" x14ac:dyDescent="0.25">
      <c r="A3" s="51" t="s">
        <v>135</v>
      </c>
      <c r="B3" s="50"/>
    </row>
    <row r="4" spans="1:2" x14ac:dyDescent="0.25">
      <c r="A4" s="51" t="s">
        <v>134</v>
      </c>
      <c r="B4" s="50"/>
    </row>
    <row r="5" spans="1:2" x14ac:dyDescent="0.25">
      <c r="A5" s="51" t="s">
        <v>133</v>
      </c>
      <c r="B5" s="50"/>
    </row>
    <row r="6" spans="1:2" x14ac:dyDescent="0.25">
      <c r="A6" s="51" t="s">
        <v>132</v>
      </c>
      <c r="B6" s="50"/>
    </row>
    <row r="7" spans="1:2" x14ac:dyDescent="0.25">
      <c r="A7" s="51" t="s">
        <v>131</v>
      </c>
      <c r="B7" s="50"/>
    </row>
    <row r="8" spans="1:2" x14ac:dyDescent="0.25">
      <c r="A8" s="51" t="s">
        <v>130</v>
      </c>
      <c r="B8" s="50"/>
    </row>
    <row r="9" spans="1:2" x14ac:dyDescent="0.25">
      <c r="A9" s="51" t="s">
        <v>129</v>
      </c>
      <c r="B9" s="50"/>
    </row>
    <row r="10" spans="1:2" x14ac:dyDescent="0.25">
      <c r="A10" s="51" t="s">
        <v>128</v>
      </c>
      <c r="B10" s="50"/>
    </row>
    <row r="11" spans="1:2" x14ac:dyDescent="0.25">
      <c r="A11" s="51" t="s">
        <v>127</v>
      </c>
      <c r="B11" s="50"/>
    </row>
    <row r="12" spans="1:2" x14ac:dyDescent="0.25">
      <c r="A12" s="51" t="s">
        <v>126</v>
      </c>
      <c r="B12" s="50"/>
    </row>
    <row r="13" spans="1:2" x14ac:dyDescent="0.25">
      <c r="A13" s="51" t="s">
        <v>125</v>
      </c>
      <c r="B13" s="50"/>
    </row>
    <row r="14" spans="1:2" x14ac:dyDescent="0.25">
      <c r="A14" s="51" t="s">
        <v>124</v>
      </c>
      <c r="B14" s="50"/>
    </row>
    <row r="15" spans="1:2" x14ac:dyDescent="0.25">
      <c r="A15" s="51" t="s">
        <v>123</v>
      </c>
      <c r="B15" s="50"/>
    </row>
    <row r="16" spans="1:2" x14ac:dyDescent="0.25">
      <c r="A16" s="51" t="s">
        <v>122</v>
      </c>
      <c r="B16" s="50"/>
    </row>
    <row r="17" spans="1:2" x14ac:dyDescent="0.25">
      <c r="A17" s="51" t="s">
        <v>121</v>
      </c>
      <c r="B17" s="50"/>
    </row>
    <row r="18" spans="1:2" x14ac:dyDescent="0.25">
      <c r="A18" s="51" t="s">
        <v>120</v>
      </c>
      <c r="B18" s="50"/>
    </row>
    <row r="34" spans="10:10" x14ac:dyDescent="0.25">
      <c r="J34" s="49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28"/>
  <sheetViews>
    <sheetView workbookViewId="0">
      <selection activeCell="V22" sqref="V22"/>
    </sheetView>
  </sheetViews>
  <sheetFormatPr defaultRowHeight="15" x14ac:dyDescent="0.25"/>
  <cols>
    <col min="1" max="1" width="6.140625" bestFit="1" customWidth="1"/>
    <col min="2" max="4" width="4.140625" customWidth="1"/>
    <col min="5" max="5" width="8.7109375" customWidth="1"/>
    <col min="6" max="6" width="23.28515625" bestFit="1" customWidth="1"/>
    <col min="8" max="8" width="9.140625" customWidth="1"/>
  </cols>
  <sheetData>
    <row r="1" spans="1:8" ht="45.75" customHeight="1" x14ac:dyDescent="0.25">
      <c r="A1" s="1345" t="s">
        <v>148</v>
      </c>
      <c r="B1" s="1346"/>
      <c r="C1" s="1346"/>
      <c r="D1" s="1346"/>
      <c r="E1" s="71" t="s">
        <v>112</v>
      </c>
      <c r="F1" s="70" t="s">
        <v>112</v>
      </c>
      <c r="H1" s="157" t="s">
        <v>472</v>
      </c>
    </row>
    <row r="2" spans="1:8" ht="48" x14ac:dyDescent="0.25">
      <c r="A2" s="69" t="s">
        <v>147</v>
      </c>
      <c r="B2" s="68" t="s">
        <v>146</v>
      </c>
      <c r="C2" s="68" t="s">
        <v>145</v>
      </c>
      <c r="D2" s="67" t="s">
        <v>144</v>
      </c>
      <c r="E2" s="66" t="s">
        <v>143</v>
      </c>
      <c r="F2" s="65" t="s">
        <v>142</v>
      </c>
    </row>
    <row r="3" spans="1:8" ht="15.75" customHeight="1" x14ac:dyDescent="0.25">
      <c r="A3" s="64" t="s">
        <v>140</v>
      </c>
      <c r="B3" s="59">
        <v>1</v>
      </c>
      <c r="C3" s="59">
        <v>1</v>
      </c>
      <c r="D3" s="58">
        <v>1</v>
      </c>
      <c r="E3" s="62"/>
      <c r="F3" s="61" t="s">
        <v>141</v>
      </c>
    </row>
    <row r="4" spans="1:8" x14ac:dyDescent="0.25">
      <c r="A4" s="64" t="s">
        <v>140</v>
      </c>
      <c r="B4" s="59">
        <v>1</v>
      </c>
      <c r="C4" s="59">
        <v>1</v>
      </c>
      <c r="D4" s="58">
        <v>2</v>
      </c>
      <c r="E4" s="62"/>
      <c r="F4" s="61"/>
    </row>
    <row r="5" spans="1:8" x14ac:dyDescent="0.25">
      <c r="A5" s="64" t="s">
        <v>140</v>
      </c>
      <c r="B5" s="59">
        <v>1</v>
      </c>
      <c r="C5" s="59">
        <v>1</v>
      </c>
      <c r="D5" s="58">
        <v>3</v>
      </c>
      <c r="E5" s="62"/>
      <c r="F5" s="61"/>
    </row>
    <row r="6" spans="1:8" x14ac:dyDescent="0.25">
      <c r="A6" s="64" t="s">
        <v>140</v>
      </c>
      <c r="B6" s="59">
        <v>1</v>
      </c>
      <c r="C6" s="59">
        <v>1</v>
      </c>
      <c r="D6" s="58">
        <v>4</v>
      </c>
      <c r="E6" s="62"/>
      <c r="F6" s="61"/>
    </row>
    <row r="7" spans="1:8" x14ac:dyDescent="0.25">
      <c r="A7" s="64" t="s">
        <v>140</v>
      </c>
      <c r="B7" s="59">
        <v>1</v>
      </c>
      <c r="C7" s="59">
        <v>1</v>
      </c>
      <c r="D7" s="58">
        <v>5</v>
      </c>
      <c r="E7" s="62"/>
      <c r="F7" s="61"/>
    </row>
    <row r="8" spans="1:8" x14ac:dyDescent="0.25">
      <c r="A8" s="64" t="s">
        <v>140</v>
      </c>
      <c r="B8" s="59">
        <v>1</v>
      </c>
      <c r="C8" s="59">
        <v>1</v>
      </c>
      <c r="D8" s="58">
        <v>6</v>
      </c>
      <c r="E8" s="62"/>
      <c r="F8" s="61"/>
    </row>
    <row r="9" spans="1:8" x14ac:dyDescent="0.25">
      <c r="A9" s="64" t="s">
        <v>140</v>
      </c>
      <c r="B9" s="59">
        <v>1</v>
      </c>
      <c r="C9" s="59">
        <v>1</v>
      </c>
      <c r="D9" s="58">
        <v>7</v>
      </c>
      <c r="E9" s="62"/>
      <c r="F9" s="61"/>
    </row>
    <row r="10" spans="1:8" x14ac:dyDescent="0.25">
      <c r="A10" s="64" t="s">
        <v>140</v>
      </c>
      <c r="B10" s="59">
        <v>1</v>
      </c>
      <c r="C10" s="59">
        <v>1</v>
      </c>
      <c r="D10" s="58">
        <v>8</v>
      </c>
      <c r="E10" s="62"/>
      <c r="F10" s="61"/>
    </row>
    <row r="11" spans="1:8" x14ac:dyDescent="0.25">
      <c r="A11" s="64" t="s">
        <v>140</v>
      </c>
      <c r="B11" s="59">
        <v>1</v>
      </c>
      <c r="C11" s="59">
        <v>1</v>
      </c>
      <c r="D11" s="58">
        <v>9</v>
      </c>
      <c r="E11" s="62"/>
      <c r="F11" s="61"/>
    </row>
    <row r="12" spans="1:8" x14ac:dyDescent="0.25">
      <c r="A12" s="64" t="s">
        <v>140</v>
      </c>
      <c r="B12" s="59">
        <v>1</v>
      </c>
      <c r="C12" s="59">
        <v>1</v>
      </c>
      <c r="D12" s="58">
        <v>10</v>
      </c>
      <c r="E12" s="62"/>
      <c r="F12" s="61"/>
    </row>
    <row r="13" spans="1:8" x14ac:dyDescent="0.25">
      <c r="A13" s="64" t="s">
        <v>140</v>
      </c>
      <c r="B13" s="59">
        <v>1</v>
      </c>
      <c r="C13" s="59">
        <v>1</v>
      </c>
      <c r="D13" s="58">
        <v>11</v>
      </c>
      <c r="E13" s="62"/>
      <c r="F13" s="61"/>
    </row>
    <row r="14" spans="1:8" x14ac:dyDescent="0.25">
      <c r="A14" s="64" t="s">
        <v>140</v>
      </c>
      <c r="B14" s="59">
        <v>1</v>
      </c>
      <c r="C14" s="59">
        <v>1</v>
      </c>
      <c r="D14" s="58">
        <v>12</v>
      </c>
      <c r="E14" s="62"/>
      <c r="F14" s="61"/>
    </row>
    <row r="15" spans="1:8" x14ac:dyDescent="0.25">
      <c r="A15" s="64" t="s">
        <v>1089</v>
      </c>
      <c r="B15" s="59"/>
      <c r="C15" s="59"/>
      <c r="D15" s="58"/>
      <c r="E15" s="62"/>
      <c r="F15" s="61"/>
    </row>
    <row r="16" spans="1:8" x14ac:dyDescent="0.25">
      <c r="A16" s="64" t="s">
        <v>138</v>
      </c>
      <c r="B16" s="59">
        <v>12</v>
      </c>
      <c r="C16" s="59">
        <v>53</v>
      </c>
      <c r="D16" s="58">
        <v>12</v>
      </c>
      <c r="E16" s="62"/>
      <c r="F16" s="61"/>
    </row>
    <row r="17" spans="1:6" x14ac:dyDescent="0.25">
      <c r="A17" s="64" t="s">
        <v>138</v>
      </c>
      <c r="B17" s="59">
        <v>12</v>
      </c>
      <c r="C17" s="59">
        <v>53</v>
      </c>
      <c r="D17" s="58">
        <v>13</v>
      </c>
      <c r="E17" s="62"/>
      <c r="F17" s="61"/>
    </row>
    <row r="18" spans="1:6" x14ac:dyDescent="0.25">
      <c r="A18" s="64" t="s">
        <v>138</v>
      </c>
      <c r="B18" s="59">
        <v>12</v>
      </c>
      <c r="C18" s="59">
        <v>53</v>
      </c>
      <c r="D18" s="58">
        <v>14</v>
      </c>
      <c r="E18" s="62"/>
      <c r="F18" s="61"/>
    </row>
    <row r="19" spans="1:6" x14ac:dyDescent="0.25">
      <c r="A19" s="64" t="s">
        <v>138</v>
      </c>
      <c r="B19" s="59">
        <v>12</v>
      </c>
      <c r="C19" s="59">
        <v>53</v>
      </c>
      <c r="D19" s="58">
        <v>15</v>
      </c>
      <c r="E19" s="62"/>
      <c r="F19" s="61"/>
    </row>
    <row r="20" spans="1:6" x14ac:dyDescent="0.25">
      <c r="A20" s="64" t="s">
        <v>138</v>
      </c>
      <c r="B20" s="59">
        <v>12</v>
      </c>
      <c r="C20" s="59">
        <v>53</v>
      </c>
      <c r="D20" s="58">
        <v>16</v>
      </c>
      <c r="E20" s="62"/>
      <c r="F20" s="61"/>
    </row>
    <row r="21" spans="1:6" x14ac:dyDescent="0.25">
      <c r="A21" s="64" t="s">
        <v>138</v>
      </c>
      <c r="B21" s="59">
        <v>12</v>
      </c>
      <c r="C21" s="59">
        <v>53</v>
      </c>
      <c r="D21" s="58">
        <v>17</v>
      </c>
      <c r="E21" s="62"/>
      <c r="F21" s="61"/>
    </row>
    <row r="22" spans="1:6" x14ac:dyDescent="0.25">
      <c r="A22" s="64" t="s">
        <v>138</v>
      </c>
      <c r="B22" s="59">
        <v>12</v>
      </c>
      <c r="C22" s="59">
        <v>53</v>
      </c>
      <c r="D22" s="58">
        <v>18</v>
      </c>
      <c r="E22" s="62"/>
      <c r="F22" s="61"/>
    </row>
    <row r="23" spans="1:6" x14ac:dyDescent="0.25">
      <c r="A23" s="64" t="s">
        <v>138</v>
      </c>
      <c r="B23" s="59">
        <v>12</v>
      </c>
      <c r="C23" s="59">
        <v>53</v>
      </c>
      <c r="D23" s="58">
        <v>19</v>
      </c>
      <c r="E23" s="62"/>
      <c r="F23" s="61"/>
    </row>
    <row r="24" spans="1:6" x14ac:dyDescent="0.25">
      <c r="A24" s="64" t="s">
        <v>138</v>
      </c>
      <c r="B24" s="59">
        <v>12</v>
      </c>
      <c r="C24" s="59">
        <v>53</v>
      </c>
      <c r="D24" s="58">
        <v>20</v>
      </c>
      <c r="E24" s="62"/>
      <c r="F24" s="61"/>
    </row>
    <row r="25" spans="1:6" x14ac:dyDescent="0.25">
      <c r="A25" s="64" t="s">
        <v>138</v>
      </c>
      <c r="B25" s="59">
        <v>12</v>
      </c>
      <c r="C25" s="59">
        <v>53</v>
      </c>
      <c r="D25" s="58">
        <v>21</v>
      </c>
      <c r="E25" s="62"/>
      <c r="F25" s="61"/>
    </row>
    <row r="26" spans="1:6" x14ac:dyDescent="0.25">
      <c r="A26" s="64" t="s">
        <v>138</v>
      </c>
      <c r="B26" s="59">
        <v>12</v>
      </c>
      <c r="C26" s="59">
        <v>53</v>
      </c>
      <c r="D26" s="58">
        <v>22</v>
      </c>
      <c r="E26" s="62"/>
      <c r="F26" s="61"/>
    </row>
    <row r="27" spans="1:6" x14ac:dyDescent="0.25">
      <c r="A27" s="64" t="s">
        <v>138</v>
      </c>
      <c r="B27" s="59">
        <v>12</v>
      </c>
      <c r="C27" s="59">
        <v>53</v>
      </c>
      <c r="D27" s="63">
        <v>23</v>
      </c>
      <c r="E27" s="62"/>
      <c r="F27" s="61"/>
    </row>
    <row r="28" spans="1:6" ht="15.75" thickBot="1" x14ac:dyDescent="0.3">
      <c r="A28" s="60" t="s">
        <v>138</v>
      </c>
      <c r="B28" s="59">
        <v>12</v>
      </c>
      <c r="C28" s="59">
        <v>53</v>
      </c>
      <c r="D28" s="58">
        <v>24</v>
      </c>
      <c r="E28" s="57"/>
      <c r="F28" s="56"/>
    </row>
  </sheetData>
  <mergeCells count="1">
    <mergeCell ref="A1:D1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28"/>
  <sheetViews>
    <sheetView workbookViewId="0">
      <selection activeCell="L21" sqref="L21"/>
    </sheetView>
  </sheetViews>
  <sheetFormatPr defaultRowHeight="15" x14ac:dyDescent="0.25"/>
  <cols>
    <col min="1" max="1" width="6.140625" bestFit="1" customWidth="1"/>
    <col min="2" max="4" width="4.140625" customWidth="1"/>
    <col min="5" max="5" width="8.7109375" bestFit="1" customWidth="1"/>
    <col min="6" max="6" width="26.7109375" customWidth="1"/>
  </cols>
  <sheetData>
    <row r="1" spans="1:8" ht="45.75" customHeight="1" x14ac:dyDescent="0.25">
      <c r="A1" s="1347" t="s">
        <v>151</v>
      </c>
      <c r="B1" s="1348"/>
      <c r="C1" s="1348"/>
      <c r="D1" s="1348"/>
      <c r="E1" s="71" t="s">
        <v>112</v>
      </c>
      <c r="F1" s="70" t="s">
        <v>112</v>
      </c>
      <c r="H1" s="157" t="s">
        <v>472</v>
      </c>
    </row>
    <row r="2" spans="1:8" ht="96" x14ac:dyDescent="0.25">
      <c r="A2" s="69" t="s">
        <v>147</v>
      </c>
      <c r="B2" s="68" t="s">
        <v>146</v>
      </c>
      <c r="C2" s="68" t="s">
        <v>145</v>
      </c>
      <c r="D2" s="67" t="s">
        <v>144</v>
      </c>
      <c r="E2" s="75" t="s">
        <v>150</v>
      </c>
      <c r="F2" s="74" t="s">
        <v>149</v>
      </c>
    </row>
    <row r="3" spans="1:8" ht="15.75" customHeight="1" x14ac:dyDescent="0.25">
      <c r="A3" s="64" t="s">
        <v>140</v>
      </c>
      <c r="B3" s="59">
        <v>1</v>
      </c>
      <c r="C3" s="59">
        <v>1</v>
      </c>
      <c r="D3" s="58">
        <v>1</v>
      </c>
      <c r="E3" s="73"/>
      <c r="F3" s="72"/>
    </row>
    <row r="4" spans="1:8" x14ac:dyDescent="0.25">
      <c r="A4" s="64" t="s">
        <v>140</v>
      </c>
      <c r="B4" s="59">
        <v>1</v>
      </c>
      <c r="C4" s="59">
        <v>1</v>
      </c>
      <c r="D4" s="58">
        <v>2</v>
      </c>
      <c r="E4" s="73"/>
      <c r="F4" s="72"/>
    </row>
    <row r="5" spans="1:8" x14ac:dyDescent="0.25">
      <c r="A5" s="64" t="s">
        <v>140</v>
      </c>
      <c r="B5" s="59">
        <v>1</v>
      </c>
      <c r="C5" s="59">
        <v>1</v>
      </c>
      <c r="D5" s="58">
        <v>3</v>
      </c>
      <c r="E5" s="73"/>
      <c r="F5" s="72"/>
    </row>
    <row r="6" spans="1:8" x14ac:dyDescent="0.25">
      <c r="A6" s="64" t="s">
        <v>140</v>
      </c>
      <c r="B6" s="59">
        <v>1</v>
      </c>
      <c r="C6" s="59">
        <v>1</v>
      </c>
      <c r="D6" s="58">
        <v>4</v>
      </c>
      <c r="E6" s="73"/>
      <c r="F6" s="72"/>
    </row>
    <row r="7" spans="1:8" x14ac:dyDescent="0.25">
      <c r="A7" s="64" t="s">
        <v>140</v>
      </c>
      <c r="B7" s="59">
        <v>1</v>
      </c>
      <c r="C7" s="59">
        <v>1</v>
      </c>
      <c r="D7" s="58">
        <v>5</v>
      </c>
      <c r="E7" s="73"/>
      <c r="F7" s="72"/>
    </row>
    <row r="8" spans="1:8" x14ac:dyDescent="0.25">
      <c r="A8" s="64" t="s">
        <v>140</v>
      </c>
      <c r="B8" s="59">
        <v>1</v>
      </c>
      <c r="C8" s="59">
        <v>1</v>
      </c>
      <c r="D8" s="58">
        <v>6</v>
      </c>
      <c r="E8" s="73"/>
      <c r="F8" s="72"/>
    </row>
    <row r="9" spans="1:8" x14ac:dyDescent="0.25">
      <c r="A9" s="64" t="s">
        <v>140</v>
      </c>
      <c r="B9" s="59">
        <v>1</v>
      </c>
      <c r="C9" s="59">
        <v>1</v>
      </c>
      <c r="D9" s="58">
        <v>7</v>
      </c>
      <c r="E9" s="73"/>
      <c r="F9" s="72"/>
    </row>
    <row r="10" spans="1:8" x14ac:dyDescent="0.25">
      <c r="A10" s="64" t="s">
        <v>140</v>
      </c>
      <c r="B10" s="59">
        <v>1</v>
      </c>
      <c r="C10" s="59">
        <v>1</v>
      </c>
      <c r="D10" s="58">
        <v>8</v>
      </c>
      <c r="E10" s="73"/>
      <c r="F10" s="72"/>
    </row>
    <row r="11" spans="1:8" x14ac:dyDescent="0.25">
      <c r="A11" s="64" t="s">
        <v>140</v>
      </c>
      <c r="B11" s="59">
        <v>1</v>
      </c>
      <c r="C11" s="59">
        <v>1</v>
      </c>
      <c r="D11" s="58">
        <v>9</v>
      </c>
      <c r="E11" s="73"/>
      <c r="F11" s="72"/>
    </row>
    <row r="12" spans="1:8" x14ac:dyDescent="0.25">
      <c r="A12" s="64" t="s">
        <v>140</v>
      </c>
      <c r="B12" s="59">
        <v>1</v>
      </c>
      <c r="C12" s="59">
        <v>1</v>
      </c>
      <c r="D12" s="58">
        <v>10</v>
      </c>
      <c r="E12" s="73"/>
      <c r="F12" s="72"/>
    </row>
    <row r="13" spans="1:8" x14ac:dyDescent="0.25">
      <c r="A13" s="64" t="s">
        <v>140</v>
      </c>
      <c r="B13" s="59">
        <v>1</v>
      </c>
      <c r="C13" s="59">
        <v>1</v>
      </c>
      <c r="D13" s="58">
        <v>11</v>
      </c>
      <c r="E13" s="73"/>
      <c r="F13" s="72"/>
    </row>
    <row r="14" spans="1:8" x14ac:dyDescent="0.25">
      <c r="A14" s="64" t="s">
        <v>140</v>
      </c>
      <c r="B14" s="59">
        <v>1</v>
      </c>
      <c r="C14" s="59">
        <v>1</v>
      </c>
      <c r="D14" s="58">
        <v>12</v>
      </c>
      <c r="E14" s="73"/>
      <c r="F14" s="72"/>
    </row>
    <row r="15" spans="1:8" x14ac:dyDescent="0.25">
      <c r="A15" s="64" t="s">
        <v>1089</v>
      </c>
      <c r="B15" s="59"/>
      <c r="C15" s="59"/>
      <c r="D15" s="58"/>
      <c r="E15" s="73"/>
      <c r="F15" s="72"/>
    </row>
    <row r="16" spans="1:8" x14ac:dyDescent="0.25">
      <c r="A16" s="64" t="s">
        <v>138</v>
      </c>
      <c r="B16" s="59">
        <v>12</v>
      </c>
      <c r="C16" s="59">
        <v>53</v>
      </c>
      <c r="D16" s="58">
        <v>12</v>
      </c>
      <c r="E16" s="73"/>
      <c r="F16" s="72"/>
    </row>
    <row r="17" spans="1:6" x14ac:dyDescent="0.25">
      <c r="A17" s="64" t="s">
        <v>138</v>
      </c>
      <c r="B17" s="59">
        <v>12</v>
      </c>
      <c r="C17" s="59">
        <v>53</v>
      </c>
      <c r="D17" s="58">
        <v>13</v>
      </c>
      <c r="E17" s="73"/>
      <c r="F17" s="72"/>
    </row>
    <row r="18" spans="1:6" x14ac:dyDescent="0.25">
      <c r="A18" s="64" t="s">
        <v>138</v>
      </c>
      <c r="B18" s="59">
        <v>12</v>
      </c>
      <c r="C18" s="59">
        <v>53</v>
      </c>
      <c r="D18" s="58">
        <v>14</v>
      </c>
      <c r="E18" s="73"/>
      <c r="F18" s="72"/>
    </row>
    <row r="19" spans="1:6" x14ac:dyDescent="0.25">
      <c r="A19" s="64" t="s">
        <v>138</v>
      </c>
      <c r="B19" s="59">
        <v>12</v>
      </c>
      <c r="C19" s="59">
        <v>53</v>
      </c>
      <c r="D19" s="58">
        <v>15</v>
      </c>
      <c r="E19" s="73"/>
      <c r="F19" s="72"/>
    </row>
    <row r="20" spans="1:6" x14ac:dyDescent="0.25">
      <c r="A20" s="64" t="s">
        <v>138</v>
      </c>
      <c r="B20" s="59">
        <v>12</v>
      </c>
      <c r="C20" s="59">
        <v>53</v>
      </c>
      <c r="D20" s="58">
        <v>16</v>
      </c>
      <c r="E20" s="73"/>
      <c r="F20" s="72"/>
    </row>
    <row r="21" spans="1:6" x14ac:dyDescent="0.25">
      <c r="A21" s="64" t="s">
        <v>138</v>
      </c>
      <c r="B21" s="59">
        <v>12</v>
      </c>
      <c r="C21" s="59">
        <v>53</v>
      </c>
      <c r="D21" s="58">
        <v>17</v>
      </c>
      <c r="E21" s="73"/>
      <c r="F21" s="72"/>
    </row>
    <row r="22" spans="1:6" x14ac:dyDescent="0.25">
      <c r="A22" s="64" t="s">
        <v>138</v>
      </c>
      <c r="B22" s="59">
        <v>12</v>
      </c>
      <c r="C22" s="59">
        <v>53</v>
      </c>
      <c r="D22" s="58">
        <v>18</v>
      </c>
      <c r="E22" s="73"/>
      <c r="F22" s="72"/>
    </row>
    <row r="23" spans="1:6" x14ac:dyDescent="0.25">
      <c r="A23" s="64" t="s">
        <v>138</v>
      </c>
      <c r="B23" s="59">
        <v>12</v>
      </c>
      <c r="C23" s="59">
        <v>53</v>
      </c>
      <c r="D23" s="58">
        <v>19</v>
      </c>
      <c r="E23" s="73"/>
      <c r="F23" s="72"/>
    </row>
    <row r="24" spans="1:6" x14ac:dyDescent="0.25">
      <c r="A24" s="64" t="s">
        <v>138</v>
      </c>
      <c r="B24" s="59">
        <v>12</v>
      </c>
      <c r="C24" s="59">
        <v>53</v>
      </c>
      <c r="D24" s="58">
        <v>20</v>
      </c>
      <c r="E24" s="73"/>
      <c r="F24" s="72"/>
    </row>
    <row r="25" spans="1:6" x14ac:dyDescent="0.25">
      <c r="A25" s="64" t="s">
        <v>138</v>
      </c>
      <c r="B25" s="59">
        <v>12</v>
      </c>
      <c r="C25" s="59">
        <v>53</v>
      </c>
      <c r="D25" s="58">
        <v>21</v>
      </c>
      <c r="E25" s="73"/>
      <c r="F25" s="72"/>
    </row>
    <row r="26" spans="1:6" x14ac:dyDescent="0.25">
      <c r="A26" s="64" t="s">
        <v>138</v>
      </c>
      <c r="B26" s="59">
        <v>12</v>
      </c>
      <c r="C26" s="59">
        <v>53</v>
      </c>
      <c r="D26" s="58">
        <v>22</v>
      </c>
      <c r="E26" s="73"/>
      <c r="F26" s="72"/>
    </row>
    <row r="27" spans="1:6" x14ac:dyDescent="0.25">
      <c r="A27" s="64" t="s">
        <v>138</v>
      </c>
      <c r="B27" s="59">
        <v>12</v>
      </c>
      <c r="C27" s="59">
        <v>53</v>
      </c>
      <c r="D27" s="63">
        <v>23</v>
      </c>
      <c r="E27" s="73"/>
      <c r="F27" s="72"/>
    </row>
    <row r="28" spans="1:6" x14ac:dyDescent="0.25">
      <c r="A28" s="60" t="s">
        <v>138</v>
      </c>
      <c r="B28" s="59">
        <v>12</v>
      </c>
      <c r="C28" s="59">
        <v>53</v>
      </c>
      <c r="D28" s="58">
        <v>24</v>
      </c>
      <c r="E28" s="73"/>
      <c r="F28" s="72"/>
    </row>
  </sheetData>
  <mergeCells count="1">
    <mergeCell ref="A1:D1"/>
  </mergeCells>
  <pageMargins left="0.55000000000000004" right="0.28999999999999998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44"/>
  <sheetViews>
    <sheetView zoomScale="80" zoomScaleNormal="80" workbookViewId="0">
      <selection activeCell="C33" sqref="C33"/>
    </sheetView>
  </sheetViews>
  <sheetFormatPr defaultColWidth="9.42578125" defaultRowHeight="15" x14ac:dyDescent="0.25"/>
  <cols>
    <col min="1" max="1" width="5.42578125" style="590" customWidth="1"/>
    <col min="2" max="2" width="1.5703125" style="590" customWidth="1"/>
    <col min="3" max="8" width="9.42578125" style="590"/>
    <col min="9" max="9" width="31.42578125" style="590" customWidth="1"/>
    <col min="10" max="16384" width="9.42578125" style="590"/>
  </cols>
  <sheetData>
    <row r="2" spans="1:9" ht="15.75" x14ac:dyDescent="0.25">
      <c r="A2" s="598" t="s">
        <v>4</v>
      </c>
    </row>
    <row r="3" spans="1:9" ht="10.5" customHeight="1" x14ac:dyDescent="0.25"/>
    <row r="4" spans="1:9" ht="15.75" x14ac:dyDescent="0.25">
      <c r="A4" s="598" t="s">
        <v>609</v>
      </c>
    </row>
    <row r="5" spans="1:9" ht="10.5" customHeight="1" x14ac:dyDescent="0.25"/>
    <row r="6" spans="1:9" ht="60" customHeight="1" x14ac:dyDescent="0.25">
      <c r="A6" s="1144" t="s">
        <v>1567</v>
      </c>
      <c r="B6" s="1144"/>
      <c r="C6" s="1144"/>
      <c r="D6" s="1144"/>
      <c r="E6" s="1144"/>
      <c r="F6" s="1144"/>
      <c r="G6" s="1144"/>
      <c r="H6" s="1144"/>
      <c r="I6" s="1144"/>
    </row>
    <row r="7" spans="1:9" ht="9.75" customHeight="1" x14ac:dyDescent="0.25">
      <c r="A7" s="591"/>
    </row>
    <row r="8" spans="1:9" ht="42.75" customHeight="1" x14ac:dyDescent="0.25">
      <c r="A8" s="595" t="s">
        <v>610</v>
      </c>
      <c r="B8" s="593"/>
      <c r="C8" s="1143" t="s">
        <v>611</v>
      </c>
      <c r="D8" s="1143"/>
      <c r="E8" s="1143"/>
      <c r="F8" s="1143"/>
      <c r="G8" s="1143"/>
      <c r="H8" s="1143"/>
      <c r="I8" s="1143"/>
    </row>
    <row r="9" spans="1:9" ht="5.0999999999999996" customHeight="1" x14ac:dyDescent="0.25">
      <c r="A9" s="595"/>
      <c r="B9" s="593"/>
      <c r="C9" s="596"/>
      <c r="D9" s="597"/>
      <c r="E9" s="597"/>
      <c r="F9" s="597"/>
      <c r="G9" s="597"/>
      <c r="H9" s="597"/>
      <c r="I9" s="597"/>
    </row>
    <row r="10" spans="1:9" ht="57" customHeight="1" x14ac:dyDescent="0.25">
      <c r="A10" s="595" t="s">
        <v>612</v>
      </c>
      <c r="B10" s="593"/>
      <c r="C10" s="1143" t="s">
        <v>613</v>
      </c>
      <c r="D10" s="1143"/>
      <c r="E10" s="1143"/>
      <c r="F10" s="1143"/>
      <c r="G10" s="1143"/>
      <c r="H10" s="1143"/>
      <c r="I10" s="1143"/>
    </row>
    <row r="11" spans="1:9" ht="5.0999999999999996" customHeight="1" x14ac:dyDescent="0.25">
      <c r="A11" s="595"/>
      <c r="B11" s="593"/>
      <c r="C11" s="596"/>
      <c r="D11" s="596"/>
      <c r="E11" s="596"/>
      <c r="F11" s="596"/>
      <c r="G11" s="596"/>
      <c r="H11" s="596"/>
      <c r="I11" s="596"/>
    </row>
    <row r="12" spans="1:9" ht="101.25" customHeight="1" x14ac:dyDescent="0.25">
      <c r="A12" s="595" t="s">
        <v>614</v>
      </c>
      <c r="B12" s="593"/>
      <c r="C12" s="1143" t="s">
        <v>1566</v>
      </c>
      <c r="D12" s="1143"/>
      <c r="E12" s="1143"/>
      <c r="F12" s="1143"/>
      <c r="G12" s="1143"/>
      <c r="H12" s="1143"/>
      <c r="I12" s="1143"/>
    </row>
    <row r="13" spans="1:9" ht="5.0999999999999996" customHeight="1" x14ac:dyDescent="0.25">
      <c r="A13" s="595"/>
      <c r="B13" s="593"/>
      <c r="C13" s="596"/>
      <c r="D13" s="596"/>
      <c r="E13" s="596"/>
      <c r="F13" s="596"/>
      <c r="G13" s="596"/>
      <c r="H13" s="596"/>
      <c r="I13" s="596"/>
    </row>
    <row r="14" spans="1:9" ht="88.5" customHeight="1" x14ac:dyDescent="0.25">
      <c r="A14" s="595" t="s">
        <v>615</v>
      </c>
      <c r="B14" s="593"/>
      <c r="C14" s="1143" t="s">
        <v>1565</v>
      </c>
      <c r="D14" s="1143"/>
      <c r="E14" s="1143"/>
      <c r="F14" s="1143"/>
      <c r="G14" s="1143"/>
      <c r="H14" s="1143"/>
      <c r="I14" s="1143"/>
    </row>
    <row r="15" spans="1:9" ht="5.0999999999999996" customHeight="1" x14ac:dyDescent="0.25">
      <c r="A15" s="595"/>
      <c r="B15" s="593"/>
      <c r="C15" s="596"/>
      <c r="D15" s="596"/>
      <c r="E15" s="596"/>
      <c r="F15" s="596"/>
      <c r="G15" s="596"/>
      <c r="H15" s="596"/>
      <c r="I15" s="596"/>
    </row>
    <row r="16" spans="1:9" ht="45.75" customHeight="1" x14ac:dyDescent="0.25">
      <c r="A16" s="595" t="s">
        <v>616</v>
      </c>
      <c r="B16" s="593"/>
      <c r="C16" s="1143" t="s">
        <v>1564</v>
      </c>
      <c r="D16" s="1143"/>
      <c r="E16" s="1143"/>
      <c r="F16" s="1143"/>
      <c r="G16" s="1143"/>
      <c r="H16" s="1143"/>
      <c r="I16" s="1143"/>
    </row>
    <row r="17" spans="1:9" ht="5.0999999999999996" customHeight="1" x14ac:dyDescent="0.25">
      <c r="A17" s="595"/>
      <c r="B17" s="593"/>
      <c r="C17" s="596"/>
      <c r="D17" s="596"/>
      <c r="E17" s="596"/>
      <c r="F17" s="596"/>
      <c r="G17" s="596"/>
      <c r="H17" s="596"/>
      <c r="I17" s="596"/>
    </row>
    <row r="18" spans="1:9" ht="88.5" customHeight="1" x14ac:dyDescent="0.25">
      <c r="A18" s="595" t="s">
        <v>617</v>
      </c>
      <c r="B18" s="593"/>
      <c r="C18" s="1143" t="s">
        <v>618</v>
      </c>
      <c r="D18" s="1143"/>
      <c r="E18" s="1143"/>
      <c r="F18" s="1143"/>
      <c r="G18" s="1143"/>
      <c r="H18" s="1143"/>
      <c r="I18" s="1143"/>
    </row>
    <row r="19" spans="1:9" ht="5.0999999999999996" customHeight="1" x14ac:dyDescent="0.25">
      <c r="A19" s="595"/>
      <c r="B19" s="593"/>
      <c r="C19" s="596"/>
      <c r="D19" s="596"/>
      <c r="E19" s="596"/>
      <c r="F19" s="596"/>
      <c r="G19" s="596"/>
      <c r="H19" s="596"/>
      <c r="I19" s="596"/>
    </row>
    <row r="20" spans="1:9" ht="58.5" customHeight="1" x14ac:dyDescent="0.25">
      <c r="A20" s="595" t="s">
        <v>619</v>
      </c>
      <c r="B20" s="593"/>
      <c r="C20" s="1143" t="s">
        <v>1563</v>
      </c>
      <c r="D20" s="1143"/>
      <c r="E20" s="1143"/>
      <c r="F20" s="1143"/>
      <c r="G20" s="1143"/>
      <c r="H20" s="1143"/>
      <c r="I20" s="1143"/>
    </row>
    <row r="21" spans="1:9" ht="5.0999999999999996" customHeight="1" x14ac:dyDescent="0.25">
      <c r="A21" s="595"/>
      <c r="B21" s="593"/>
      <c r="C21" s="596"/>
      <c r="D21" s="596"/>
      <c r="E21" s="596"/>
      <c r="F21" s="596"/>
      <c r="G21" s="596"/>
      <c r="H21" s="596"/>
      <c r="I21" s="596"/>
    </row>
    <row r="22" spans="1:9" ht="58.5" customHeight="1" x14ac:dyDescent="0.25">
      <c r="A22" s="595" t="s">
        <v>620</v>
      </c>
      <c r="B22" s="593"/>
      <c r="C22" s="1143" t="s">
        <v>1562</v>
      </c>
      <c r="D22" s="1143"/>
      <c r="E22" s="1143"/>
      <c r="F22" s="1143"/>
      <c r="G22" s="1143"/>
      <c r="H22" s="1143"/>
      <c r="I22" s="1143"/>
    </row>
    <row r="23" spans="1:9" ht="5.0999999999999996" customHeight="1" x14ac:dyDescent="0.25">
      <c r="A23" s="595"/>
      <c r="B23" s="593"/>
      <c r="C23" s="596"/>
      <c r="D23" s="596"/>
      <c r="E23" s="596"/>
      <c r="F23" s="596"/>
      <c r="G23" s="596"/>
      <c r="H23" s="596"/>
      <c r="I23" s="596"/>
    </row>
    <row r="24" spans="1:9" ht="45" customHeight="1" x14ac:dyDescent="0.25">
      <c r="A24" s="595" t="s">
        <v>621</v>
      </c>
      <c r="B24" s="593"/>
      <c r="C24" s="1143" t="s">
        <v>1561</v>
      </c>
      <c r="D24" s="1143"/>
      <c r="E24" s="1143"/>
      <c r="F24" s="1143"/>
      <c r="G24" s="1143"/>
      <c r="H24" s="1143"/>
      <c r="I24" s="1143"/>
    </row>
    <row r="25" spans="1:9" ht="5.0999999999999996" customHeight="1" x14ac:dyDescent="0.25">
      <c r="A25" s="595"/>
      <c r="B25" s="593"/>
      <c r="C25" s="596"/>
      <c r="D25" s="596"/>
      <c r="E25" s="596"/>
      <c r="F25" s="596"/>
      <c r="G25" s="596"/>
      <c r="H25" s="596"/>
      <c r="I25" s="596"/>
    </row>
    <row r="26" spans="1:9" ht="58.5" customHeight="1" x14ac:dyDescent="0.25">
      <c r="A26" s="595" t="s">
        <v>622</v>
      </c>
      <c r="B26" s="593"/>
      <c r="C26" s="1143" t="s">
        <v>1560</v>
      </c>
      <c r="D26" s="1143"/>
      <c r="E26" s="1143"/>
      <c r="F26" s="1143"/>
      <c r="G26" s="1143"/>
      <c r="H26" s="1143"/>
      <c r="I26" s="1143"/>
    </row>
    <row r="27" spans="1:9" ht="5.0999999999999996" customHeight="1" x14ac:dyDescent="0.25">
      <c r="A27" s="595"/>
      <c r="B27" s="593"/>
      <c r="C27" s="596"/>
      <c r="D27" s="596"/>
      <c r="E27" s="596"/>
      <c r="F27" s="596"/>
      <c r="G27" s="596"/>
      <c r="H27" s="596"/>
      <c r="I27" s="596"/>
    </row>
    <row r="28" spans="1:9" ht="44.25" customHeight="1" x14ac:dyDescent="0.25">
      <c r="A28" s="595" t="s">
        <v>623</v>
      </c>
      <c r="B28" s="593"/>
      <c r="C28" s="1143" t="s">
        <v>1559</v>
      </c>
      <c r="D28" s="1143"/>
      <c r="E28" s="1143"/>
      <c r="F28" s="1143"/>
      <c r="G28" s="1143"/>
      <c r="H28" s="1143"/>
      <c r="I28" s="1143"/>
    </row>
    <row r="29" spans="1:9" ht="4.5" customHeight="1" x14ac:dyDescent="0.25">
      <c r="A29" s="595"/>
      <c r="B29" s="593"/>
      <c r="C29" s="593"/>
      <c r="D29" s="593"/>
      <c r="E29" s="593"/>
      <c r="F29" s="593"/>
      <c r="G29" s="593"/>
      <c r="H29" s="593"/>
      <c r="I29" s="593"/>
    </row>
    <row r="30" spans="1:9" ht="43.5" customHeight="1" x14ac:dyDescent="0.25">
      <c r="A30" s="594" t="s">
        <v>1558</v>
      </c>
      <c r="B30" s="593"/>
      <c r="C30" s="1141" t="s">
        <v>1557</v>
      </c>
      <c r="D30" s="1141"/>
      <c r="E30" s="1141"/>
      <c r="F30" s="1141"/>
      <c r="G30" s="1141"/>
      <c r="H30" s="1141"/>
      <c r="I30" s="1141"/>
    </row>
    <row r="31" spans="1:9" x14ac:dyDescent="0.25">
      <c r="A31" s="592"/>
    </row>
    <row r="32" spans="1:9" x14ac:dyDescent="0.25">
      <c r="A32" s="592"/>
      <c r="C32" s="1142" t="s">
        <v>1556</v>
      </c>
      <c r="D32" s="1142"/>
      <c r="E32" s="1142"/>
      <c r="F32" s="1142"/>
      <c r="G32" s="1142"/>
      <c r="H32" s="1142"/>
      <c r="I32" s="1142"/>
    </row>
    <row r="33" spans="1:1" x14ac:dyDescent="0.25">
      <c r="A33" s="592"/>
    </row>
    <row r="34" spans="1:1" x14ac:dyDescent="0.25">
      <c r="A34" s="592"/>
    </row>
    <row r="35" spans="1:1" x14ac:dyDescent="0.25">
      <c r="A35" s="592"/>
    </row>
    <row r="36" spans="1:1" x14ac:dyDescent="0.25">
      <c r="A36" s="592"/>
    </row>
    <row r="37" spans="1:1" x14ac:dyDescent="0.25">
      <c r="A37" s="592"/>
    </row>
    <row r="38" spans="1:1" x14ac:dyDescent="0.25">
      <c r="A38" s="592"/>
    </row>
    <row r="39" spans="1:1" x14ac:dyDescent="0.25">
      <c r="A39" s="592"/>
    </row>
    <row r="40" spans="1:1" x14ac:dyDescent="0.25">
      <c r="A40" s="592"/>
    </row>
    <row r="41" spans="1:1" x14ac:dyDescent="0.25">
      <c r="A41" s="592"/>
    </row>
    <row r="42" spans="1:1" x14ac:dyDescent="0.25">
      <c r="A42" s="592"/>
    </row>
    <row r="43" spans="1:1" x14ac:dyDescent="0.25">
      <c r="A43" s="592"/>
    </row>
    <row r="44" spans="1:1" x14ac:dyDescent="0.25">
      <c r="A44" s="591"/>
    </row>
  </sheetData>
  <mergeCells count="14">
    <mergeCell ref="C16:I16"/>
    <mergeCell ref="A6:I6"/>
    <mergeCell ref="C8:I8"/>
    <mergeCell ref="C10:I10"/>
    <mergeCell ref="C12:I12"/>
    <mergeCell ref="C14:I14"/>
    <mergeCell ref="C30:I30"/>
    <mergeCell ref="C32:I32"/>
    <mergeCell ref="C18:I18"/>
    <mergeCell ref="C20:I20"/>
    <mergeCell ref="C22:I22"/>
    <mergeCell ref="C24:I24"/>
    <mergeCell ref="C26:I26"/>
    <mergeCell ref="C28:I28"/>
  </mergeCells>
  <pageMargins left="0.37" right="0.59055118110236227" top="0.48" bottom="0.51181102362204722" header="0.31496062992125984" footer="0.31496062992125984"/>
  <pageSetup paperSize="9" scale="93" orientation="portrait" r:id="rId1"/>
  <headerFooter>
    <oddFooter>&amp;CStrana &amp;P z &amp;N</oddFooter>
  </headerFooter>
  <customProperties>
    <customPr name="EpmWorksheetKeyString_GU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O55"/>
  <sheetViews>
    <sheetView workbookViewId="0">
      <selection activeCell="H8" sqref="H8"/>
    </sheetView>
  </sheetViews>
  <sheetFormatPr defaultRowHeight="15" x14ac:dyDescent="0.25"/>
  <cols>
    <col min="1" max="1" width="3.85546875" customWidth="1"/>
    <col min="2" max="4" width="11.140625" customWidth="1"/>
  </cols>
  <sheetData>
    <row r="1" spans="1:6" ht="36" x14ac:dyDescent="0.25">
      <c r="B1" s="158" t="s">
        <v>473</v>
      </c>
      <c r="C1" s="158" t="s">
        <v>474</v>
      </c>
      <c r="D1" s="158" t="s">
        <v>475</v>
      </c>
      <c r="F1" s="157" t="s">
        <v>472</v>
      </c>
    </row>
    <row r="2" spans="1:6" ht="72" x14ac:dyDescent="0.25">
      <c r="A2" s="80" t="s">
        <v>145</v>
      </c>
      <c r="B2" s="79" t="s">
        <v>152</v>
      </c>
      <c r="C2" s="79" t="s">
        <v>152</v>
      </c>
      <c r="D2" s="79" t="s">
        <v>152</v>
      </c>
    </row>
    <row r="3" spans="1:6" ht="15.75" customHeight="1" x14ac:dyDescent="0.25">
      <c r="A3" s="77">
        <v>1</v>
      </c>
      <c r="B3" s="76"/>
      <c r="C3" s="76"/>
      <c r="D3" s="76"/>
    </row>
    <row r="4" spans="1:6" x14ac:dyDescent="0.25">
      <c r="A4" s="77">
        <v>2</v>
      </c>
      <c r="B4" s="76"/>
      <c r="C4" s="76"/>
      <c r="D4" s="76"/>
    </row>
    <row r="5" spans="1:6" x14ac:dyDescent="0.25">
      <c r="A5" s="77">
        <v>3</v>
      </c>
      <c r="B5" s="76"/>
      <c r="C5" s="76"/>
      <c r="D5" s="76"/>
    </row>
    <row r="6" spans="1:6" x14ac:dyDescent="0.25">
      <c r="A6" s="77">
        <v>4</v>
      </c>
      <c r="B6" s="76"/>
      <c r="C6" s="76"/>
      <c r="D6" s="76"/>
    </row>
    <row r="7" spans="1:6" x14ac:dyDescent="0.25">
      <c r="A7" s="77">
        <v>5</v>
      </c>
      <c r="B7" s="76"/>
      <c r="C7" s="76"/>
      <c r="D7" s="76"/>
    </row>
    <row r="8" spans="1:6" x14ac:dyDescent="0.25">
      <c r="A8" s="77">
        <v>6</v>
      </c>
      <c r="B8" s="76"/>
      <c r="C8" s="76"/>
      <c r="D8" s="76"/>
    </row>
    <row r="9" spans="1:6" x14ac:dyDescent="0.25">
      <c r="A9" s="77">
        <v>7</v>
      </c>
      <c r="B9" s="76"/>
      <c r="C9" s="76"/>
      <c r="D9" s="76"/>
    </row>
    <row r="10" spans="1:6" x14ac:dyDescent="0.25">
      <c r="A10" s="77">
        <v>8</v>
      </c>
      <c r="B10" s="76"/>
      <c r="C10" s="76"/>
      <c r="D10" s="76"/>
    </row>
    <row r="11" spans="1:6" x14ac:dyDescent="0.25">
      <c r="A11" s="77">
        <v>9</v>
      </c>
      <c r="B11" s="76"/>
      <c r="C11" s="76"/>
      <c r="D11" s="76"/>
    </row>
    <row r="12" spans="1:6" x14ac:dyDescent="0.25">
      <c r="A12" s="77">
        <v>10</v>
      </c>
      <c r="B12" s="76"/>
      <c r="C12" s="76"/>
      <c r="D12" s="76"/>
    </row>
    <row r="13" spans="1:6" x14ac:dyDescent="0.25">
      <c r="A13" s="77">
        <v>11</v>
      </c>
      <c r="B13" s="76"/>
      <c r="C13" s="76"/>
      <c r="D13" s="76"/>
    </row>
    <row r="14" spans="1:6" x14ac:dyDescent="0.25">
      <c r="A14" s="77">
        <v>12</v>
      </c>
      <c r="B14" s="76"/>
      <c r="C14" s="76"/>
      <c r="D14" s="76"/>
    </row>
    <row r="15" spans="1:6" x14ac:dyDescent="0.25">
      <c r="A15" s="77">
        <v>13</v>
      </c>
      <c r="B15" s="76"/>
      <c r="C15" s="76"/>
      <c r="D15" s="76"/>
    </row>
    <row r="16" spans="1:6" x14ac:dyDescent="0.25">
      <c r="A16" s="77">
        <v>14</v>
      </c>
      <c r="B16" s="76"/>
      <c r="C16" s="76"/>
      <c r="D16" s="76"/>
    </row>
    <row r="17" spans="1:4" x14ac:dyDescent="0.25">
      <c r="A17" s="77">
        <v>15</v>
      </c>
      <c r="B17" s="76"/>
      <c r="C17" s="76"/>
      <c r="D17" s="76"/>
    </row>
    <row r="18" spans="1:4" x14ac:dyDescent="0.25">
      <c r="A18" s="77">
        <v>16</v>
      </c>
      <c r="B18" s="76"/>
      <c r="C18" s="76"/>
      <c r="D18" s="76"/>
    </row>
    <row r="19" spans="1:4" x14ac:dyDescent="0.25">
      <c r="A19" s="77">
        <v>17</v>
      </c>
      <c r="B19" s="76"/>
      <c r="C19" s="76"/>
      <c r="D19" s="76"/>
    </row>
    <row r="20" spans="1:4" x14ac:dyDescent="0.25">
      <c r="A20" s="77">
        <v>18</v>
      </c>
      <c r="B20" s="76"/>
      <c r="C20" s="76"/>
      <c r="D20" s="76"/>
    </row>
    <row r="21" spans="1:4" x14ac:dyDescent="0.25">
      <c r="A21" s="77">
        <v>19</v>
      </c>
      <c r="B21" s="76"/>
      <c r="C21" s="76"/>
      <c r="D21" s="76"/>
    </row>
    <row r="22" spans="1:4" x14ac:dyDescent="0.25">
      <c r="A22" s="77">
        <v>20</v>
      </c>
      <c r="B22" s="76"/>
      <c r="C22" s="76"/>
      <c r="D22" s="76"/>
    </row>
    <row r="23" spans="1:4" x14ac:dyDescent="0.25">
      <c r="A23" s="77">
        <v>21</v>
      </c>
      <c r="B23" s="76"/>
      <c r="C23" s="76"/>
      <c r="D23" s="76"/>
    </row>
    <row r="24" spans="1:4" x14ac:dyDescent="0.25">
      <c r="A24" s="77">
        <v>22</v>
      </c>
      <c r="B24" s="76"/>
      <c r="C24" s="76"/>
      <c r="D24" s="76"/>
    </row>
    <row r="25" spans="1:4" x14ac:dyDescent="0.25">
      <c r="A25" s="77">
        <v>23</v>
      </c>
      <c r="B25" s="76"/>
      <c r="C25" s="76"/>
      <c r="D25" s="76"/>
    </row>
    <row r="26" spans="1:4" x14ac:dyDescent="0.25">
      <c r="A26" s="77">
        <v>24</v>
      </c>
      <c r="B26" s="76"/>
      <c r="C26" s="76"/>
      <c r="D26" s="76"/>
    </row>
    <row r="27" spans="1:4" x14ac:dyDescent="0.25">
      <c r="A27" s="77">
        <v>25</v>
      </c>
      <c r="B27" s="76"/>
      <c r="C27" s="76"/>
      <c r="D27" s="76"/>
    </row>
    <row r="28" spans="1:4" x14ac:dyDescent="0.25">
      <c r="A28" s="77">
        <v>26</v>
      </c>
      <c r="B28" s="76"/>
      <c r="C28" s="76"/>
      <c r="D28" s="76"/>
    </row>
    <row r="29" spans="1:4" x14ac:dyDescent="0.25">
      <c r="A29" s="77">
        <v>27</v>
      </c>
      <c r="B29" s="76"/>
      <c r="C29" s="76"/>
      <c r="D29" s="76"/>
    </row>
    <row r="30" spans="1:4" x14ac:dyDescent="0.25">
      <c r="A30" s="77">
        <v>28</v>
      </c>
      <c r="B30" s="76"/>
      <c r="C30" s="76"/>
      <c r="D30" s="76"/>
    </row>
    <row r="31" spans="1:4" x14ac:dyDescent="0.25">
      <c r="A31" s="77">
        <v>29</v>
      </c>
      <c r="B31" s="76"/>
      <c r="C31" s="76"/>
      <c r="D31" s="76"/>
    </row>
    <row r="32" spans="1:4" x14ac:dyDescent="0.25">
      <c r="A32" s="77">
        <v>30</v>
      </c>
      <c r="B32" s="76"/>
      <c r="C32" s="76"/>
      <c r="D32" s="76"/>
    </row>
    <row r="33" spans="1:15" x14ac:dyDescent="0.25">
      <c r="A33" s="77">
        <v>31</v>
      </c>
      <c r="B33" s="76"/>
      <c r="C33" s="76"/>
      <c r="D33" s="76"/>
    </row>
    <row r="34" spans="1:15" x14ac:dyDescent="0.25">
      <c r="A34" s="77">
        <v>32</v>
      </c>
      <c r="B34" s="76"/>
      <c r="C34" s="76"/>
      <c r="D34" s="76"/>
    </row>
    <row r="35" spans="1:15" x14ac:dyDescent="0.25">
      <c r="A35" s="77">
        <v>33</v>
      </c>
      <c r="B35" s="76"/>
      <c r="C35" s="76"/>
      <c r="D35" s="76"/>
      <c r="O35" s="78"/>
    </row>
    <row r="36" spans="1:15" x14ac:dyDescent="0.25">
      <c r="A36" s="77">
        <v>34</v>
      </c>
      <c r="B36" s="76"/>
      <c r="C36" s="76"/>
      <c r="D36" s="76"/>
    </row>
    <row r="37" spans="1:15" x14ac:dyDescent="0.25">
      <c r="A37" s="77">
        <v>35</v>
      </c>
      <c r="B37" s="76"/>
      <c r="C37" s="76"/>
      <c r="D37" s="76"/>
    </row>
    <row r="38" spans="1:15" x14ac:dyDescent="0.25">
      <c r="A38" s="77">
        <v>36</v>
      </c>
      <c r="B38" s="76"/>
      <c r="C38" s="76"/>
      <c r="D38" s="76"/>
    </row>
    <row r="39" spans="1:15" x14ac:dyDescent="0.25">
      <c r="A39" s="77">
        <v>37</v>
      </c>
      <c r="B39" s="76"/>
      <c r="C39" s="76"/>
      <c r="D39" s="76"/>
    </row>
    <row r="40" spans="1:15" x14ac:dyDescent="0.25">
      <c r="A40" s="77">
        <v>38</v>
      </c>
      <c r="B40" s="76"/>
      <c r="C40" s="76"/>
      <c r="D40" s="76"/>
    </row>
    <row r="41" spans="1:15" x14ac:dyDescent="0.25">
      <c r="A41" s="77">
        <v>39</v>
      </c>
      <c r="B41" s="76"/>
      <c r="C41" s="76"/>
      <c r="D41" s="76"/>
    </row>
    <row r="42" spans="1:15" x14ac:dyDescent="0.25">
      <c r="A42" s="77">
        <v>40</v>
      </c>
      <c r="B42" s="76"/>
      <c r="C42" s="76"/>
      <c r="D42" s="76"/>
    </row>
    <row r="43" spans="1:15" x14ac:dyDescent="0.25">
      <c r="A43" s="77">
        <v>41</v>
      </c>
      <c r="B43" s="76"/>
      <c r="C43" s="76"/>
      <c r="D43" s="76"/>
    </row>
    <row r="44" spans="1:15" x14ac:dyDescent="0.25">
      <c r="A44" s="77">
        <v>42</v>
      </c>
      <c r="B44" s="76"/>
      <c r="C44" s="76"/>
      <c r="D44" s="76"/>
    </row>
    <row r="45" spans="1:15" x14ac:dyDescent="0.25">
      <c r="A45" s="77">
        <v>43</v>
      </c>
      <c r="B45" s="76"/>
      <c r="C45" s="76"/>
      <c r="D45" s="76"/>
    </row>
    <row r="46" spans="1:15" x14ac:dyDescent="0.25">
      <c r="A46" s="77">
        <v>44</v>
      </c>
      <c r="B46" s="76"/>
      <c r="C46" s="76"/>
      <c r="D46" s="76"/>
    </row>
    <row r="47" spans="1:15" x14ac:dyDescent="0.25">
      <c r="A47" s="77">
        <v>45</v>
      </c>
      <c r="B47" s="76"/>
      <c r="C47" s="76"/>
      <c r="D47" s="76"/>
    </row>
    <row r="48" spans="1:15" x14ac:dyDescent="0.25">
      <c r="A48" s="77">
        <v>46</v>
      </c>
      <c r="B48" s="76"/>
      <c r="C48" s="76"/>
      <c r="D48" s="76"/>
    </row>
    <row r="49" spans="1:4" x14ac:dyDescent="0.25">
      <c r="A49" s="77">
        <v>47</v>
      </c>
      <c r="B49" s="76"/>
      <c r="C49" s="76"/>
      <c r="D49" s="76"/>
    </row>
    <row r="50" spans="1:4" x14ac:dyDescent="0.25">
      <c r="A50" s="77">
        <v>48</v>
      </c>
      <c r="B50" s="76"/>
      <c r="C50" s="76"/>
      <c r="D50" s="76"/>
    </row>
    <row r="51" spans="1:4" x14ac:dyDescent="0.25">
      <c r="A51" s="77">
        <v>49</v>
      </c>
      <c r="B51" s="76"/>
      <c r="C51" s="76"/>
      <c r="D51" s="76"/>
    </row>
    <row r="52" spans="1:4" x14ac:dyDescent="0.25">
      <c r="A52" s="77">
        <v>50</v>
      </c>
      <c r="B52" s="76"/>
      <c r="C52" s="76"/>
      <c r="D52" s="76"/>
    </row>
    <row r="53" spans="1:4" x14ac:dyDescent="0.25">
      <c r="A53" s="77">
        <v>51</v>
      </c>
      <c r="B53" s="76"/>
      <c r="C53" s="76"/>
      <c r="D53" s="76"/>
    </row>
    <row r="54" spans="1:4" x14ac:dyDescent="0.25">
      <c r="A54" s="77">
        <v>52</v>
      </c>
      <c r="B54" s="76"/>
      <c r="C54" s="76"/>
      <c r="D54" s="76"/>
    </row>
    <row r="55" spans="1:4" x14ac:dyDescent="0.25">
      <c r="A55" s="77">
        <v>53</v>
      </c>
      <c r="B55" s="76"/>
      <c r="C55" s="76"/>
      <c r="D55" s="76"/>
    </row>
  </sheetData>
  <pageMargins left="0.7" right="0.7" top="0.56000000000000005" bottom="0.48" header="0.3" footer="0.3"/>
  <pageSetup paperSize="9" scale="87" fitToWidth="0" orientation="portrait" r:id="rId1"/>
  <customProperties>
    <customPr name="EpmWorksheetKeyString_GUID" r:id="rId2"/>
  </customPropertie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BD69F-04C7-42D1-B8DC-DFB7E56E3798}">
  <sheetPr>
    <tabColor theme="0"/>
    <pageSetUpPr fitToPage="1"/>
  </sheetPr>
  <dimension ref="A1:J122"/>
  <sheetViews>
    <sheetView zoomScaleNormal="100" workbookViewId="0">
      <pane xSplit="2" ySplit="3" topLeftCell="C57" activePane="bottomRight" state="frozen"/>
      <selection activeCell="F1" sqref="F1"/>
      <selection pane="topRight" activeCell="F1" sqref="F1"/>
      <selection pane="bottomLeft" activeCell="F1" sqref="F1"/>
      <selection pane="bottomRight" activeCell="I2" sqref="I2"/>
    </sheetView>
  </sheetViews>
  <sheetFormatPr defaultRowHeight="15" x14ac:dyDescent="0.25"/>
  <cols>
    <col min="1" max="1" width="5.28515625" customWidth="1"/>
    <col min="2" max="2" width="29.5703125" style="9" customWidth="1"/>
    <col min="3" max="3" width="27.85546875" style="9" customWidth="1"/>
    <col min="4" max="4" width="31" customWidth="1"/>
    <col min="5" max="5" width="22" customWidth="1"/>
    <col min="6" max="6" width="21.42578125" customWidth="1"/>
    <col min="7" max="7" width="45.7109375" customWidth="1"/>
    <col min="8" max="8" width="9.140625" customWidth="1"/>
    <col min="9" max="9" width="52.42578125" customWidth="1"/>
  </cols>
  <sheetData>
    <row r="1" spans="1:9" ht="15.75" thickBot="1" x14ac:dyDescent="0.3">
      <c r="E1" s="1343" t="s">
        <v>1777</v>
      </c>
      <c r="F1" s="1344"/>
    </row>
    <row r="2" spans="1:9" ht="72.75" thickBot="1" x14ac:dyDescent="0.3">
      <c r="A2" s="1093" t="s">
        <v>119</v>
      </c>
      <c r="B2" s="47" t="s">
        <v>118</v>
      </c>
      <c r="C2" s="46" t="s">
        <v>117</v>
      </c>
      <c r="D2" s="89" t="s">
        <v>1841</v>
      </c>
      <c r="E2" s="45" t="s">
        <v>1842</v>
      </c>
      <c r="F2" s="45" t="s">
        <v>116</v>
      </c>
      <c r="G2" s="44" t="s">
        <v>115</v>
      </c>
      <c r="I2" s="1102" t="s">
        <v>471</v>
      </c>
    </row>
    <row r="3" spans="1:9" x14ac:dyDescent="0.25">
      <c r="A3" s="14">
        <v>1</v>
      </c>
      <c r="B3" s="21" t="s">
        <v>114</v>
      </c>
      <c r="C3" s="20" t="s">
        <v>113</v>
      </c>
      <c r="D3" s="86" t="s">
        <v>112</v>
      </c>
      <c r="E3" s="18"/>
      <c r="F3" s="16"/>
      <c r="G3" s="27"/>
    </row>
    <row r="4" spans="1:9" ht="24" x14ac:dyDescent="0.25">
      <c r="A4" s="14">
        <v>126</v>
      </c>
      <c r="B4" s="21" t="s">
        <v>230</v>
      </c>
      <c r="C4" s="20" t="s">
        <v>229</v>
      </c>
      <c r="D4" s="43"/>
      <c r="E4" s="18"/>
      <c r="F4" s="16"/>
      <c r="G4" s="27" t="s">
        <v>228</v>
      </c>
    </row>
    <row r="5" spans="1:9" ht="24" x14ac:dyDescent="0.25">
      <c r="A5" s="14">
        <v>2</v>
      </c>
      <c r="B5" s="21" t="s">
        <v>227</v>
      </c>
      <c r="C5" s="20"/>
      <c r="D5" s="86"/>
      <c r="E5" s="18"/>
      <c r="F5" s="16"/>
      <c r="G5" s="27" t="s">
        <v>226</v>
      </c>
    </row>
    <row r="6" spans="1:9" x14ac:dyDescent="0.25">
      <c r="A6" s="14">
        <v>3</v>
      </c>
      <c r="B6" s="21" t="s">
        <v>225</v>
      </c>
      <c r="C6" s="20" t="s">
        <v>224</v>
      </c>
      <c r="D6" s="85"/>
      <c r="E6" s="18"/>
      <c r="F6" s="16"/>
      <c r="G6" s="27" t="s">
        <v>223</v>
      </c>
    </row>
    <row r="7" spans="1:9" x14ac:dyDescent="0.25">
      <c r="A7" s="14">
        <v>4</v>
      </c>
      <c r="B7" s="21" t="s">
        <v>222</v>
      </c>
      <c r="C7" s="20" t="s">
        <v>221</v>
      </c>
      <c r="D7" s="85"/>
      <c r="E7" s="18"/>
      <c r="F7" s="16"/>
      <c r="G7" s="27" t="s">
        <v>220</v>
      </c>
    </row>
    <row r="8" spans="1:9" ht="24" x14ac:dyDescent="0.25">
      <c r="A8" s="14">
        <v>5</v>
      </c>
      <c r="B8" s="21" t="s">
        <v>111</v>
      </c>
      <c r="C8" s="20" t="s">
        <v>110</v>
      </c>
      <c r="D8" s="40"/>
      <c r="E8" s="18"/>
      <c r="F8" s="39"/>
      <c r="G8" s="27" t="s">
        <v>109</v>
      </c>
    </row>
    <row r="9" spans="1:9" x14ac:dyDescent="0.25">
      <c r="A9" s="14">
        <v>6</v>
      </c>
      <c r="B9" s="41" t="s">
        <v>108</v>
      </c>
      <c r="C9" s="42" t="s">
        <v>107</v>
      </c>
      <c r="D9" s="31"/>
      <c r="E9" s="18"/>
      <c r="F9" s="34"/>
      <c r="G9" s="27" t="s">
        <v>106</v>
      </c>
    </row>
    <row r="10" spans="1:9" ht="36" x14ac:dyDescent="0.25">
      <c r="A10" s="14">
        <v>7</v>
      </c>
      <c r="B10" s="41" t="s">
        <v>105</v>
      </c>
      <c r="C10" s="20" t="s">
        <v>104</v>
      </c>
      <c r="D10" s="40"/>
      <c r="E10" s="18"/>
      <c r="F10" s="36"/>
      <c r="G10" s="35" t="s">
        <v>103</v>
      </c>
    </row>
    <row r="11" spans="1:9" x14ac:dyDescent="0.25">
      <c r="A11" s="14">
        <v>9</v>
      </c>
      <c r="B11" s="21" t="s">
        <v>102</v>
      </c>
      <c r="C11" s="20" t="s">
        <v>101</v>
      </c>
      <c r="D11" s="31"/>
      <c r="E11" s="18"/>
      <c r="F11" s="34"/>
      <c r="G11" s="27" t="s">
        <v>100</v>
      </c>
    </row>
    <row r="12" spans="1:9" x14ac:dyDescent="0.25">
      <c r="A12" s="14">
        <v>13</v>
      </c>
      <c r="B12" s="38" t="s">
        <v>99</v>
      </c>
      <c r="C12" s="19" t="s">
        <v>98</v>
      </c>
      <c r="D12" s="85"/>
      <c r="E12" s="18"/>
      <c r="F12" s="16"/>
      <c r="G12" s="27" t="s">
        <v>97</v>
      </c>
    </row>
    <row r="13" spans="1:9" ht="36" x14ac:dyDescent="0.25">
      <c r="A13" s="14">
        <v>28</v>
      </c>
      <c r="B13" s="21" t="s">
        <v>219</v>
      </c>
      <c r="C13" s="20" t="s">
        <v>218</v>
      </c>
      <c r="D13" s="85"/>
      <c r="E13" s="18"/>
      <c r="F13" s="16"/>
      <c r="G13" s="27" t="s">
        <v>217</v>
      </c>
    </row>
    <row r="14" spans="1:9" ht="24" x14ac:dyDescent="0.25">
      <c r="A14" s="14">
        <v>123</v>
      </c>
      <c r="B14" s="21" t="s">
        <v>216</v>
      </c>
      <c r="C14" s="20" t="s">
        <v>215</v>
      </c>
      <c r="D14" s="85"/>
      <c r="E14" s="18"/>
      <c r="F14" s="16"/>
      <c r="G14" s="27" t="s">
        <v>214</v>
      </c>
    </row>
    <row r="15" spans="1:9" ht="36" x14ac:dyDescent="0.25">
      <c r="A15" s="14">
        <v>124</v>
      </c>
      <c r="B15" s="21" t="s">
        <v>213</v>
      </c>
      <c r="C15" s="20" t="s">
        <v>212</v>
      </c>
      <c r="D15" s="85"/>
      <c r="E15" s="18"/>
      <c r="F15" s="16"/>
      <c r="G15" s="27" t="s">
        <v>211</v>
      </c>
    </row>
    <row r="16" spans="1:9" ht="36" x14ac:dyDescent="0.25">
      <c r="A16" s="14">
        <v>29</v>
      </c>
      <c r="B16" s="21" t="s">
        <v>210</v>
      </c>
      <c r="C16" s="20" t="s">
        <v>209</v>
      </c>
      <c r="D16" s="85"/>
      <c r="E16" s="18"/>
      <c r="F16" s="16"/>
      <c r="G16" s="27" t="s">
        <v>208</v>
      </c>
    </row>
    <row r="17" spans="1:7" ht="36" x14ac:dyDescent="0.25">
      <c r="A17" s="14">
        <v>125</v>
      </c>
      <c r="B17" s="21" t="s">
        <v>207</v>
      </c>
      <c r="C17" s="20" t="s">
        <v>206</v>
      </c>
      <c r="D17" s="85"/>
      <c r="E17" s="18"/>
      <c r="F17" s="16"/>
      <c r="G17" s="27" t="s">
        <v>205</v>
      </c>
    </row>
    <row r="18" spans="1:7" x14ac:dyDescent="0.25">
      <c r="A18" s="14">
        <v>27</v>
      </c>
      <c r="B18" s="21" t="s">
        <v>204</v>
      </c>
      <c r="C18" s="20" t="s">
        <v>203</v>
      </c>
      <c r="D18" s="85"/>
      <c r="E18" s="18"/>
      <c r="F18" s="16"/>
      <c r="G18" s="27" t="s">
        <v>202</v>
      </c>
    </row>
    <row r="19" spans="1:7" ht="24" x14ac:dyDescent="0.25">
      <c r="A19" s="14">
        <v>30</v>
      </c>
      <c r="B19" s="21" t="s">
        <v>201</v>
      </c>
      <c r="C19" s="20" t="s">
        <v>200</v>
      </c>
      <c r="D19" s="85"/>
      <c r="E19" s="18"/>
      <c r="F19" s="16"/>
      <c r="G19" s="27" t="s">
        <v>199</v>
      </c>
    </row>
    <row r="20" spans="1:7" ht="36" x14ac:dyDescent="0.25">
      <c r="A20" s="14">
        <v>14</v>
      </c>
      <c r="B20" s="38" t="s">
        <v>198</v>
      </c>
      <c r="C20" s="19" t="s">
        <v>197</v>
      </c>
      <c r="D20" s="85"/>
      <c r="E20" s="18"/>
      <c r="F20" s="16"/>
      <c r="G20" s="27" t="s">
        <v>196</v>
      </c>
    </row>
    <row r="21" spans="1:7" ht="36" x14ac:dyDescent="0.25">
      <c r="A21" s="14">
        <v>16</v>
      </c>
      <c r="B21" s="1092" t="s">
        <v>1805</v>
      </c>
      <c r="C21" s="19" t="s">
        <v>195</v>
      </c>
      <c r="D21" s="37"/>
      <c r="E21" s="18"/>
      <c r="F21" s="28"/>
      <c r="G21" s="35" t="s">
        <v>194</v>
      </c>
    </row>
    <row r="22" spans="1:7" ht="26.25" x14ac:dyDescent="0.25">
      <c r="A22" s="14">
        <v>17</v>
      </c>
      <c r="B22" s="1092" t="s">
        <v>1806</v>
      </c>
      <c r="C22" s="19" t="s">
        <v>193</v>
      </c>
      <c r="D22" s="37"/>
      <c r="E22" s="18"/>
      <c r="F22" s="28"/>
      <c r="G22" s="35" t="s">
        <v>192</v>
      </c>
    </row>
    <row r="23" spans="1:7" ht="36" x14ac:dyDescent="0.25">
      <c r="A23" s="14">
        <v>18</v>
      </c>
      <c r="B23" s="1092" t="s">
        <v>1807</v>
      </c>
      <c r="C23" s="19" t="s">
        <v>191</v>
      </c>
      <c r="D23" s="37"/>
      <c r="E23" s="18"/>
      <c r="F23" s="28"/>
      <c r="G23" s="35" t="s">
        <v>190</v>
      </c>
    </row>
    <row r="24" spans="1:7" ht="26.25" x14ac:dyDescent="0.25">
      <c r="A24" s="14">
        <v>19</v>
      </c>
      <c r="B24" s="1092" t="s">
        <v>1808</v>
      </c>
      <c r="C24" s="19" t="s">
        <v>189</v>
      </c>
      <c r="D24" s="37"/>
      <c r="E24" s="18"/>
      <c r="F24" s="28"/>
      <c r="G24" s="35" t="s">
        <v>188</v>
      </c>
    </row>
    <row r="25" spans="1:7" ht="26.25" x14ac:dyDescent="0.25">
      <c r="A25" s="14">
        <v>20</v>
      </c>
      <c r="B25" s="1092" t="s">
        <v>1809</v>
      </c>
      <c r="C25" s="19" t="s">
        <v>187</v>
      </c>
      <c r="D25" s="37"/>
      <c r="E25" s="18"/>
      <c r="F25" s="28"/>
      <c r="G25" s="35" t="s">
        <v>186</v>
      </c>
    </row>
    <row r="26" spans="1:7" ht="26.25" x14ac:dyDescent="0.25">
      <c r="A26" s="14">
        <v>21</v>
      </c>
      <c r="B26" s="1092" t="s">
        <v>1810</v>
      </c>
      <c r="C26" s="19" t="s">
        <v>185</v>
      </c>
      <c r="D26" s="37"/>
      <c r="E26" s="18"/>
      <c r="F26" s="28"/>
      <c r="G26" s="35" t="s">
        <v>184</v>
      </c>
    </row>
    <row r="27" spans="1:7" ht="24" x14ac:dyDescent="0.25">
      <c r="A27" s="14">
        <v>23</v>
      </c>
      <c r="B27" s="21" t="s">
        <v>183</v>
      </c>
      <c r="C27" s="19" t="s">
        <v>182</v>
      </c>
      <c r="D27" s="37"/>
      <c r="E27" s="18"/>
      <c r="F27" s="28"/>
      <c r="G27" s="27" t="s">
        <v>181</v>
      </c>
    </row>
    <row r="28" spans="1:7" ht="36" x14ac:dyDescent="0.25">
      <c r="A28" s="14">
        <v>24</v>
      </c>
      <c r="B28" s="21" t="s">
        <v>180</v>
      </c>
      <c r="C28" s="19" t="s">
        <v>179</v>
      </c>
      <c r="D28" s="37"/>
      <c r="E28" s="18"/>
      <c r="F28" s="28"/>
      <c r="G28" s="27" t="s">
        <v>178</v>
      </c>
    </row>
    <row r="29" spans="1:7" ht="24" x14ac:dyDescent="0.25">
      <c r="A29" s="14">
        <v>26</v>
      </c>
      <c r="B29" s="21" t="s">
        <v>90</v>
      </c>
      <c r="C29" s="20" t="s">
        <v>89</v>
      </c>
      <c r="D29" s="85"/>
      <c r="E29" s="18"/>
      <c r="F29" s="16"/>
      <c r="G29" s="27" t="s">
        <v>88</v>
      </c>
    </row>
    <row r="30" spans="1:7" ht="24" x14ac:dyDescent="0.25">
      <c r="A30" s="14">
        <v>31</v>
      </c>
      <c r="B30" s="21" t="s">
        <v>87</v>
      </c>
      <c r="C30" s="20" t="s">
        <v>86</v>
      </c>
      <c r="D30" s="85"/>
      <c r="E30" s="18"/>
      <c r="F30" s="16"/>
      <c r="G30" s="27" t="s">
        <v>85</v>
      </c>
    </row>
    <row r="31" spans="1:7" ht="24" x14ac:dyDescent="0.25">
      <c r="A31" s="14">
        <v>32</v>
      </c>
      <c r="B31" s="21" t="s">
        <v>177</v>
      </c>
      <c r="C31" s="20" t="s">
        <v>176</v>
      </c>
      <c r="D31" s="85"/>
      <c r="E31" s="18"/>
      <c r="F31" s="16"/>
      <c r="G31" s="27" t="s">
        <v>175</v>
      </c>
    </row>
    <row r="32" spans="1:7" ht="24" x14ac:dyDescent="0.25">
      <c r="A32" s="14">
        <v>37</v>
      </c>
      <c r="B32" s="21" t="s">
        <v>82</v>
      </c>
      <c r="C32" s="20" t="s">
        <v>81</v>
      </c>
      <c r="D32" s="31"/>
      <c r="E32" s="18"/>
      <c r="F32" s="17"/>
      <c r="G32" s="27" t="s">
        <v>174</v>
      </c>
    </row>
    <row r="33" spans="1:9" ht="24" x14ac:dyDescent="0.25">
      <c r="A33" s="14">
        <v>38</v>
      </c>
      <c r="B33" s="21" t="s">
        <v>173</v>
      </c>
      <c r="C33" s="20" t="s">
        <v>172</v>
      </c>
      <c r="D33" s="31"/>
      <c r="E33" s="18"/>
      <c r="F33" s="17"/>
      <c r="G33" s="27" t="s">
        <v>171</v>
      </c>
    </row>
    <row r="34" spans="1:9" x14ac:dyDescent="0.25">
      <c r="A34" s="14">
        <v>41</v>
      </c>
      <c r="B34" s="21" t="s">
        <v>78</v>
      </c>
      <c r="C34" s="20" t="s">
        <v>77</v>
      </c>
      <c r="D34" s="85"/>
      <c r="E34" s="18"/>
      <c r="F34" s="17"/>
      <c r="G34" s="27" t="s">
        <v>170</v>
      </c>
    </row>
    <row r="35" spans="1:9" ht="24" x14ac:dyDescent="0.25">
      <c r="A35" s="14">
        <v>42</v>
      </c>
      <c r="B35" s="21" t="s">
        <v>76</v>
      </c>
      <c r="C35" s="20" t="s">
        <v>75</v>
      </c>
      <c r="D35" s="88"/>
      <c r="E35" s="18"/>
      <c r="F35" s="25"/>
      <c r="G35" s="27" t="s">
        <v>74</v>
      </c>
    </row>
    <row r="36" spans="1:9" ht="36" x14ac:dyDescent="0.25">
      <c r="A36" s="14">
        <v>43</v>
      </c>
      <c r="B36" s="21" t="s">
        <v>73</v>
      </c>
      <c r="C36" s="20" t="s">
        <v>72</v>
      </c>
      <c r="D36" s="32" t="s">
        <v>71</v>
      </c>
      <c r="E36" s="18"/>
      <c r="F36" s="17"/>
      <c r="G36" s="27" t="s">
        <v>70</v>
      </c>
    </row>
    <row r="37" spans="1:9" ht="24" x14ac:dyDescent="0.25">
      <c r="A37" s="14">
        <v>44</v>
      </c>
      <c r="B37" s="21" t="s">
        <v>69</v>
      </c>
      <c r="C37" s="20" t="s">
        <v>68</v>
      </c>
      <c r="D37" s="85"/>
      <c r="E37" s="18"/>
      <c r="F37" s="17"/>
      <c r="G37" s="27" t="s">
        <v>67</v>
      </c>
      <c r="I37" s="22"/>
    </row>
    <row r="38" spans="1:9" ht="24" x14ac:dyDescent="0.25">
      <c r="A38" s="14">
        <v>45</v>
      </c>
      <c r="B38" s="21" t="s">
        <v>66</v>
      </c>
      <c r="C38" s="20" t="s">
        <v>65</v>
      </c>
      <c r="D38" s="31"/>
      <c r="E38" s="18"/>
      <c r="F38" s="17"/>
      <c r="G38" s="27" t="s">
        <v>64</v>
      </c>
    </row>
    <row r="39" spans="1:9" ht="36" x14ac:dyDescent="0.25">
      <c r="A39" s="14">
        <v>46</v>
      </c>
      <c r="B39" s="21" t="s">
        <v>63</v>
      </c>
      <c r="C39" s="20" t="s">
        <v>62</v>
      </c>
      <c r="D39" s="31"/>
      <c r="E39" s="18"/>
      <c r="F39" s="17"/>
      <c r="G39" s="27" t="s">
        <v>61</v>
      </c>
    </row>
    <row r="40" spans="1:9" ht="36" x14ac:dyDescent="0.25">
      <c r="A40" s="14">
        <v>48</v>
      </c>
      <c r="B40" s="21" t="s">
        <v>169</v>
      </c>
      <c r="C40" s="20" t="s">
        <v>168</v>
      </c>
      <c r="D40" s="31"/>
      <c r="E40" s="18"/>
      <c r="F40" s="17"/>
      <c r="G40" s="27" t="s">
        <v>167</v>
      </c>
    </row>
    <row r="41" spans="1:9" ht="24" x14ac:dyDescent="0.25">
      <c r="A41" s="14">
        <v>49</v>
      </c>
      <c r="B41" s="21" t="s">
        <v>166</v>
      </c>
      <c r="C41" s="20" t="s">
        <v>165</v>
      </c>
      <c r="D41" s="31"/>
      <c r="E41" s="18"/>
      <c r="F41" s="17"/>
      <c r="G41" s="27" t="s">
        <v>164</v>
      </c>
    </row>
    <row r="42" spans="1:9" ht="24" x14ac:dyDescent="0.25">
      <c r="A42" s="14">
        <v>52</v>
      </c>
      <c r="B42" s="21" t="s">
        <v>60</v>
      </c>
      <c r="C42" s="20"/>
      <c r="D42" s="31"/>
      <c r="E42" s="18"/>
      <c r="F42" s="17"/>
      <c r="G42" s="27" t="s">
        <v>59</v>
      </c>
    </row>
    <row r="43" spans="1:9" ht="24" x14ac:dyDescent="0.25">
      <c r="A43" s="14">
        <v>53</v>
      </c>
      <c r="B43" s="21" t="s">
        <v>58</v>
      </c>
      <c r="C43" s="20" t="s">
        <v>57</v>
      </c>
      <c r="D43" s="85"/>
      <c r="E43" s="18"/>
      <c r="F43" s="16"/>
      <c r="G43" s="27" t="s">
        <v>56</v>
      </c>
    </row>
    <row r="44" spans="1:9" ht="24" x14ac:dyDescent="0.25">
      <c r="A44" s="14">
        <v>54</v>
      </c>
      <c r="B44" s="21" t="s">
        <v>55</v>
      </c>
      <c r="C44" s="20" t="s">
        <v>54</v>
      </c>
      <c r="D44" s="85"/>
      <c r="E44" s="18"/>
      <c r="F44" s="16"/>
      <c r="G44" s="27" t="s">
        <v>53</v>
      </c>
    </row>
    <row r="45" spans="1:9" ht="36" x14ac:dyDescent="0.25">
      <c r="A45" s="14">
        <v>55</v>
      </c>
      <c r="B45" s="21" t="s">
        <v>52</v>
      </c>
      <c r="C45" s="20" t="s">
        <v>51</v>
      </c>
      <c r="D45" s="30"/>
      <c r="E45" s="18"/>
      <c r="F45" s="29"/>
      <c r="G45" s="27" t="s">
        <v>50</v>
      </c>
    </row>
    <row r="46" spans="1:9" ht="24" x14ac:dyDescent="0.25">
      <c r="A46" s="14">
        <v>56</v>
      </c>
      <c r="B46" s="21" t="s">
        <v>49</v>
      </c>
      <c r="C46" s="20" t="s">
        <v>48</v>
      </c>
      <c r="D46" s="30"/>
      <c r="E46" s="18"/>
      <c r="F46" s="29"/>
      <c r="G46" s="27" t="s">
        <v>47</v>
      </c>
    </row>
    <row r="47" spans="1:9" ht="24" x14ac:dyDescent="0.25">
      <c r="A47" s="14">
        <v>57</v>
      </c>
      <c r="B47" s="21" t="s">
        <v>46</v>
      </c>
      <c r="C47" s="20" t="s">
        <v>45</v>
      </c>
      <c r="D47" s="85"/>
      <c r="E47" s="18"/>
      <c r="F47" s="16"/>
      <c r="G47" s="27" t="s">
        <v>44</v>
      </c>
    </row>
    <row r="48" spans="1:9" ht="24" x14ac:dyDescent="0.25">
      <c r="A48" s="14">
        <v>58</v>
      </c>
      <c r="B48" s="21" t="s">
        <v>43</v>
      </c>
      <c r="C48" s="20" t="s">
        <v>42</v>
      </c>
      <c r="D48" s="85"/>
      <c r="E48" s="18"/>
      <c r="F48" s="16"/>
      <c r="G48" s="27" t="s">
        <v>41</v>
      </c>
    </row>
    <row r="49" spans="1:7" ht="36" x14ac:dyDescent="0.25">
      <c r="A49" s="14">
        <v>66</v>
      </c>
      <c r="B49" s="21" t="s">
        <v>40</v>
      </c>
      <c r="C49" s="20" t="s">
        <v>39</v>
      </c>
      <c r="D49" s="87"/>
      <c r="E49" s="18"/>
      <c r="F49" s="26"/>
      <c r="G49" s="27" t="s">
        <v>38</v>
      </c>
    </row>
    <row r="50" spans="1:7" ht="36" x14ac:dyDescent="0.25">
      <c r="A50" s="14">
        <v>67</v>
      </c>
      <c r="B50" s="21" t="s">
        <v>37</v>
      </c>
      <c r="C50" s="20" t="s">
        <v>36</v>
      </c>
      <c r="D50" s="85"/>
      <c r="E50" s="18"/>
      <c r="F50" s="16"/>
      <c r="G50" s="35" t="s">
        <v>163</v>
      </c>
    </row>
    <row r="51" spans="1:7" ht="24" x14ac:dyDescent="0.25">
      <c r="A51" s="14">
        <f>1+A50</f>
        <v>68</v>
      </c>
      <c r="B51" s="21" t="s">
        <v>34</v>
      </c>
      <c r="C51" s="20" t="s">
        <v>33</v>
      </c>
      <c r="D51" s="85"/>
      <c r="E51" s="18"/>
      <c r="F51" s="16"/>
      <c r="G51" s="27" t="s">
        <v>32</v>
      </c>
    </row>
    <row r="52" spans="1:7" ht="36" x14ac:dyDescent="0.25">
      <c r="A52" s="14">
        <v>69</v>
      </c>
      <c r="B52" s="21" t="s">
        <v>31</v>
      </c>
      <c r="C52" s="20" t="s">
        <v>30</v>
      </c>
      <c r="D52" s="85"/>
      <c r="E52" s="18"/>
      <c r="F52" s="16"/>
      <c r="G52" s="27" t="s">
        <v>29</v>
      </c>
    </row>
    <row r="53" spans="1:7" ht="24" x14ac:dyDescent="0.25">
      <c r="A53" s="14">
        <v>70</v>
      </c>
      <c r="B53" s="21" t="s">
        <v>28</v>
      </c>
      <c r="C53" s="20" t="s">
        <v>27</v>
      </c>
      <c r="D53" s="85"/>
      <c r="E53" s="18"/>
      <c r="F53" s="16"/>
      <c r="G53" s="27" t="s">
        <v>26</v>
      </c>
    </row>
    <row r="54" spans="1:7" ht="24" x14ac:dyDescent="0.25">
      <c r="A54" s="14">
        <v>72</v>
      </c>
      <c r="B54" s="21" t="s">
        <v>162</v>
      </c>
      <c r="C54" s="20"/>
      <c r="D54" s="85"/>
      <c r="E54" s="18"/>
      <c r="F54" s="16"/>
      <c r="G54" s="27" t="s">
        <v>161</v>
      </c>
    </row>
    <row r="55" spans="1:7" ht="48" x14ac:dyDescent="0.25">
      <c r="A55" s="14">
        <v>75</v>
      </c>
      <c r="B55" s="21" t="s">
        <v>22</v>
      </c>
      <c r="C55" s="20" t="s">
        <v>21</v>
      </c>
      <c r="D55" s="86" t="s">
        <v>20</v>
      </c>
      <c r="E55" s="18"/>
      <c r="F55" s="16"/>
      <c r="G55" s="27" t="s">
        <v>160</v>
      </c>
    </row>
    <row r="56" spans="1:7" ht="60" x14ac:dyDescent="0.25">
      <c r="A56" s="14">
        <v>76</v>
      </c>
      <c r="B56" s="21" t="s">
        <v>18</v>
      </c>
      <c r="C56" s="20" t="s">
        <v>17</v>
      </c>
      <c r="D56" s="86" t="s">
        <v>16</v>
      </c>
      <c r="E56" s="18"/>
      <c r="F56" s="16"/>
      <c r="G56" s="27" t="s">
        <v>159</v>
      </c>
    </row>
    <row r="57" spans="1:7" ht="36" x14ac:dyDescent="0.25">
      <c r="A57" s="14">
        <v>81</v>
      </c>
      <c r="B57" s="21" t="s">
        <v>11</v>
      </c>
      <c r="C57" s="20" t="s">
        <v>10</v>
      </c>
      <c r="D57" s="86"/>
      <c r="E57" s="18"/>
      <c r="F57" s="16"/>
      <c r="G57" s="35" t="s">
        <v>158</v>
      </c>
    </row>
    <row r="58" spans="1:7" ht="36" x14ac:dyDescent="0.25">
      <c r="A58" s="14">
        <v>82</v>
      </c>
      <c r="B58" s="21" t="s">
        <v>157</v>
      </c>
      <c r="C58" s="20"/>
      <c r="D58" s="85"/>
      <c r="E58" s="18"/>
      <c r="F58" s="16"/>
      <c r="G58" s="35" t="s">
        <v>156</v>
      </c>
    </row>
    <row r="59" spans="1:7" ht="36" x14ac:dyDescent="0.25">
      <c r="A59" s="14">
        <v>83</v>
      </c>
      <c r="B59" s="21" t="s">
        <v>6</v>
      </c>
      <c r="C59" s="20"/>
      <c r="D59" s="85"/>
      <c r="E59" s="18"/>
      <c r="F59" s="16"/>
      <c r="G59" s="35" t="s">
        <v>155</v>
      </c>
    </row>
    <row r="60" spans="1:7" ht="108" x14ac:dyDescent="0.25">
      <c r="A60" s="14">
        <v>84</v>
      </c>
      <c r="B60" s="1094" t="s">
        <v>1785</v>
      </c>
      <c r="C60" s="16" t="s">
        <v>1786</v>
      </c>
      <c r="D60" s="16"/>
      <c r="E60" s="18"/>
      <c r="F60" s="16"/>
      <c r="G60" s="27" t="s">
        <v>1811</v>
      </c>
    </row>
    <row r="61" spans="1:7" ht="24" x14ac:dyDescent="0.25">
      <c r="A61" s="14">
        <v>85</v>
      </c>
      <c r="B61" s="1095" t="s">
        <v>1788</v>
      </c>
      <c r="C61" s="16" t="s">
        <v>1789</v>
      </c>
      <c r="D61" s="16"/>
      <c r="E61" s="18"/>
      <c r="F61" s="16"/>
      <c r="G61" s="27" t="s">
        <v>1812</v>
      </c>
    </row>
    <row r="62" spans="1:7" x14ac:dyDescent="0.25">
      <c r="A62" s="14">
        <v>89</v>
      </c>
      <c r="B62" s="1094" t="s">
        <v>1813</v>
      </c>
      <c r="C62" s="16" t="s">
        <v>1792</v>
      </c>
      <c r="D62" s="16"/>
      <c r="E62" s="18"/>
      <c r="F62" s="16"/>
      <c r="G62" s="27" t="s">
        <v>1814</v>
      </c>
    </row>
    <row r="63" spans="1:7" ht="36" x14ac:dyDescent="0.25">
      <c r="A63" s="14">
        <v>90</v>
      </c>
      <c r="B63" s="1094" t="s">
        <v>1794</v>
      </c>
      <c r="C63" s="16" t="s">
        <v>1795</v>
      </c>
      <c r="D63" s="16"/>
      <c r="E63" s="18"/>
      <c r="F63" s="16"/>
      <c r="G63" s="27" t="s">
        <v>1815</v>
      </c>
    </row>
    <row r="64" spans="1:7" ht="48" x14ac:dyDescent="0.25">
      <c r="A64" s="14">
        <v>91</v>
      </c>
      <c r="B64" s="1094" t="s">
        <v>1797</v>
      </c>
      <c r="C64" s="16" t="s">
        <v>1798</v>
      </c>
      <c r="D64" s="16"/>
      <c r="E64" s="18"/>
      <c r="F64" s="16"/>
      <c r="G64" s="27" t="s">
        <v>1816</v>
      </c>
    </row>
    <row r="65" spans="1:10" ht="24" x14ac:dyDescent="0.25">
      <c r="A65" s="14">
        <v>92</v>
      </c>
      <c r="B65" s="1094" t="s">
        <v>1800</v>
      </c>
      <c r="C65" s="16" t="s">
        <v>1801</v>
      </c>
      <c r="D65" s="16"/>
      <c r="E65" s="18"/>
      <c r="F65" s="16"/>
      <c r="G65" s="1096" t="s">
        <v>1817</v>
      </c>
    </row>
    <row r="66" spans="1:10" ht="36.75" thickBot="1" x14ac:dyDescent="0.3">
      <c r="A66" s="14">
        <v>93</v>
      </c>
      <c r="B66" s="1097" t="s">
        <v>1803</v>
      </c>
      <c r="C66" s="11" t="s">
        <v>1804</v>
      </c>
      <c r="D66" s="11"/>
      <c r="E66" s="12"/>
      <c r="F66" s="11"/>
      <c r="G66" s="1098" t="s">
        <v>1803</v>
      </c>
    </row>
    <row r="68" spans="1:10" x14ac:dyDescent="0.25">
      <c r="B68" s="1099" t="s">
        <v>154</v>
      </c>
    </row>
    <row r="69" spans="1:10" x14ac:dyDescent="0.25">
      <c r="B69" s="1100" t="s">
        <v>1818</v>
      </c>
    </row>
    <row r="74" spans="1:10" x14ac:dyDescent="0.25">
      <c r="H74" s="10"/>
      <c r="J74" s="10"/>
    </row>
    <row r="75" spans="1:10" x14ac:dyDescent="0.25">
      <c r="H75" s="10"/>
      <c r="J75" s="10"/>
    </row>
    <row r="76" spans="1:10" x14ac:dyDescent="0.25">
      <c r="H76" s="10"/>
      <c r="J76" s="10"/>
    </row>
    <row r="77" spans="1:10" x14ac:dyDescent="0.25">
      <c r="H77" s="10"/>
      <c r="J77" s="10"/>
    </row>
    <row r="78" spans="1:10" x14ac:dyDescent="0.25">
      <c r="H78" s="10"/>
      <c r="J78" s="10"/>
    </row>
    <row r="79" spans="1:10" x14ac:dyDescent="0.25">
      <c r="H79" s="10"/>
      <c r="J79" s="10"/>
    </row>
    <row r="80" spans="1:10" x14ac:dyDescent="0.25">
      <c r="H80" s="10"/>
      <c r="J80" s="10"/>
    </row>
    <row r="81" spans="8:10" x14ac:dyDescent="0.25">
      <c r="H81" s="10"/>
      <c r="J81" s="10"/>
    </row>
    <row r="82" spans="8:10" x14ac:dyDescent="0.25">
      <c r="H82" s="10"/>
      <c r="J82" s="10"/>
    </row>
    <row r="83" spans="8:10" x14ac:dyDescent="0.25">
      <c r="H83" s="10"/>
      <c r="J83" s="10"/>
    </row>
    <row r="84" spans="8:10" x14ac:dyDescent="0.25">
      <c r="H84" s="10"/>
      <c r="J84" s="10"/>
    </row>
    <row r="85" spans="8:10" x14ac:dyDescent="0.25">
      <c r="H85" s="10"/>
      <c r="J85" s="10"/>
    </row>
    <row r="86" spans="8:10" x14ac:dyDescent="0.25">
      <c r="H86" s="10"/>
      <c r="J86" s="10"/>
    </row>
    <row r="87" spans="8:10" x14ac:dyDescent="0.25">
      <c r="H87" s="10"/>
      <c r="J87" s="10"/>
    </row>
    <row r="88" spans="8:10" x14ac:dyDescent="0.25">
      <c r="H88" s="10"/>
      <c r="J88" s="10"/>
    </row>
    <row r="89" spans="8:10" x14ac:dyDescent="0.25">
      <c r="H89" s="10"/>
      <c r="J89" s="10"/>
    </row>
    <row r="90" spans="8:10" x14ac:dyDescent="0.25">
      <c r="H90" s="10"/>
      <c r="J90" s="10"/>
    </row>
    <row r="91" spans="8:10" s="10" customFormat="1" x14ac:dyDescent="0.25">
      <c r="I91"/>
    </row>
    <row r="92" spans="8:10" s="10" customFormat="1" x14ac:dyDescent="0.25">
      <c r="I92"/>
    </row>
    <row r="93" spans="8:10" s="10" customFormat="1" x14ac:dyDescent="0.25">
      <c r="I93"/>
    </row>
    <row r="94" spans="8:10" s="10" customFormat="1" x14ac:dyDescent="0.25">
      <c r="I94"/>
    </row>
    <row r="95" spans="8:10" s="10" customFormat="1" x14ac:dyDescent="0.25">
      <c r="I95"/>
    </row>
    <row r="96" spans="8:10" s="10" customFormat="1" x14ac:dyDescent="0.25">
      <c r="I96"/>
    </row>
    <row r="97" spans="8:10" s="10" customFormat="1" x14ac:dyDescent="0.25">
      <c r="I97"/>
    </row>
    <row r="98" spans="8:10" s="10" customFormat="1" x14ac:dyDescent="0.25">
      <c r="I98"/>
    </row>
    <row r="99" spans="8:10" s="10" customFormat="1" x14ac:dyDescent="0.25">
      <c r="I99"/>
    </row>
    <row r="100" spans="8:10" s="10" customFormat="1" x14ac:dyDescent="0.25">
      <c r="I100"/>
    </row>
    <row r="101" spans="8:10" s="10" customFormat="1" x14ac:dyDescent="0.25">
      <c r="I101"/>
    </row>
    <row r="102" spans="8:10" s="10" customFormat="1" x14ac:dyDescent="0.25">
      <c r="I102"/>
    </row>
    <row r="103" spans="8:10" s="10" customFormat="1" x14ac:dyDescent="0.25">
      <c r="I103"/>
    </row>
    <row r="104" spans="8:10" s="10" customFormat="1" x14ac:dyDescent="0.25">
      <c r="I104"/>
    </row>
    <row r="105" spans="8:10" s="10" customFormat="1" x14ac:dyDescent="0.25">
      <c r="I105"/>
    </row>
    <row r="106" spans="8:10" s="10" customFormat="1" x14ac:dyDescent="0.25">
      <c r="H106"/>
      <c r="I106"/>
      <c r="J106"/>
    </row>
    <row r="107" spans="8:10" s="10" customFormat="1" x14ac:dyDescent="0.25">
      <c r="H107"/>
      <c r="I107"/>
      <c r="J107"/>
    </row>
    <row r="108" spans="8:10" s="10" customFormat="1" x14ac:dyDescent="0.25">
      <c r="H108"/>
      <c r="I108"/>
      <c r="J108"/>
    </row>
    <row r="109" spans="8:10" s="10" customFormat="1" x14ac:dyDescent="0.25">
      <c r="H109"/>
      <c r="I109"/>
      <c r="J109"/>
    </row>
    <row r="110" spans="8:10" s="10" customFormat="1" x14ac:dyDescent="0.25">
      <c r="H110"/>
      <c r="I110"/>
      <c r="J110"/>
    </row>
    <row r="111" spans="8:10" s="10" customFormat="1" x14ac:dyDescent="0.25">
      <c r="H111"/>
      <c r="I111"/>
      <c r="J111"/>
    </row>
    <row r="112" spans="8:10" s="10" customFormat="1" x14ac:dyDescent="0.25">
      <c r="H112"/>
      <c r="I112"/>
      <c r="J112"/>
    </row>
    <row r="113" spans="8:10" s="10" customFormat="1" x14ac:dyDescent="0.25">
      <c r="H113"/>
      <c r="I113"/>
      <c r="J113"/>
    </row>
    <row r="114" spans="8:10" s="10" customFormat="1" x14ac:dyDescent="0.25">
      <c r="H114"/>
      <c r="I114"/>
      <c r="J114"/>
    </row>
    <row r="115" spans="8:10" s="10" customFormat="1" x14ac:dyDescent="0.25">
      <c r="H115"/>
      <c r="I115"/>
      <c r="J115"/>
    </row>
    <row r="116" spans="8:10" s="10" customFormat="1" x14ac:dyDescent="0.25">
      <c r="H116"/>
      <c r="I116"/>
      <c r="J116"/>
    </row>
    <row r="117" spans="8:10" s="10" customFormat="1" x14ac:dyDescent="0.25">
      <c r="H117"/>
      <c r="I117"/>
      <c r="J117"/>
    </row>
    <row r="118" spans="8:10" s="10" customFormat="1" x14ac:dyDescent="0.25">
      <c r="H118"/>
      <c r="I118"/>
      <c r="J118"/>
    </row>
    <row r="119" spans="8:10" s="10" customFormat="1" x14ac:dyDescent="0.25">
      <c r="H119"/>
      <c r="I119"/>
      <c r="J119"/>
    </row>
    <row r="120" spans="8:10" s="10" customFormat="1" x14ac:dyDescent="0.25">
      <c r="H120"/>
      <c r="I120"/>
      <c r="J120"/>
    </row>
    <row r="121" spans="8:10" s="10" customFormat="1" x14ac:dyDescent="0.25">
      <c r="H121"/>
      <c r="I121"/>
      <c r="J121"/>
    </row>
    <row r="122" spans="8:10" s="10" customFormat="1" x14ac:dyDescent="0.25">
      <c r="H122"/>
      <c r="I122"/>
      <c r="J122"/>
    </row>
  </sheetData>
  <autoFilter ref="B2:D57" xr:uid="{00000000-0009-0000-0000-000000000000}"/>
  <mergeCells count="1">
    <mergeCell ref="E1:F1"/>
  </mergeCells>
  <pageMargins left="0.43" right="0.31" top="0.75" bottom="0.75" header="0.3" footer="0.3"/>
  <pageSetup paperSize="9" scale="39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34"/>
  <sheetViews>
    <sheetView workbookViewId="0"/>
  </sheetViews>
  <sheetFormatPr defaultRowHeight="15" x14ac:dyDescent="0.25"/>
  <cols>
    <col min="1" max="1" width="23.42578125" bestFit="1" customWidth="1"/>
    <col min="2" max="2" width="10.7109375" customWidth="1"/>
  </cols>
  <sheetData>
    <row r="1" spans="1:2" ht="45.75" customHeight="1" x14ac:dyDescent="0.25">
      <c r="A1" s="55" t="s">
        <v>232</v>
      </c>
      <c r="B1" s="52" t="s">
        <v>112</v>
      </c>
    </row>
    <row r="2" spans="1:2" ht="24" x14ac:dyDescent="0.25">
      <c r="A2" s="53" t="s">
        <v>137</v>
      </c>
      <c r="B2" s="52" t="s">
        <v>136</v>
      </c>
    </row>
    <row r="3" spans="1:2" ht="15.75" customHeight="1" x14ac:dyDescent="0.25">
      <c r="A3" s="51" t="s">
        <v>135</v>
      </c>
      <c r="B3" s="50"/>
    </row>
    <row r="4" spans="1:2" x14ac:dyDescent="0.25">
      <c r="A4" s="51" t="s">
        <v>134</v>
      </c>
      <c r="B4" s="50"/>
    </row>
    <row r="5" spans="1:2" x14ac:dyDescent="0.25">
      <c r="A5" s="51" t="s">
        <v>133</v>
      </c>
      <c r="B5" s="50"/>
    </row>
    <row r="6" spans="1:2" x14ac:dyDescent="0.25">
      <c r="A6" s="51" t="s">
        <v>132</v>
      </c>
      <c r="B6" s="50"/>
    </row>
    <row r="7" spans="1:2" x14ac:dyDescent="0.25">
      <c r="A7" s="51" t="s">
        <v>131</v>
      </c>
      <c r="B7" s="50"/>
    </row>
    <row r="8" spans="1:2" x14ac:dyDescent="0.25">
      <c r="A8" s="51" t="s">
        <v>130</v>
      </c>
      <c r="B8" s="50"/>
    </row>
    <row r="9" spans="1:2" x14ac:dyDescent="0.25">
      <c r="A9" s="51" t="s">
        <v>129</v>
      </c>
      <c r="B9" s="50"/>
    </row>
    <row r="10" spans="1:2" x14ac:dyDescent="0.25">
      <c r="A10" s="51" t="s">
        <v>128</v>
      </c>
      <c r="B10" s="50"/>
    </row>
    <row r="11" spans="1:2" x14ac:dyDescent="0.25">
      <c r="A11" s="51" t="s">
        <v>127</v>
      </c>
      <c r="B11" s="50"/>
    </row>
    <row r="12" spans="1:2" x14ac:dyDescent="0.25">
      <c r="A12" s="51" t="s">
        <v>126</v>
      </c>
      <c r="B12" s="50"/>
    </row>
    <row r="13" spans="1:2" x14ac:dyDescent="0.25">
      <c r="A13" s="51" t="s">
        <v>125</v>
      </c>
      <c r="B13" s="50"/>
    </row>
    <row r="14" spans="1:2" x14ac:dyDescent="0.25">
      <c r="A14" s="51" t="s">
        <v>124</v>
      </c>
      <c r="B14" s="50"/>
    </row>
    <row r="15" spans="1:2" x14ac:dyDescent="0.25">
      <c r="A15" s="51" t="s">
        <v>123</v>
      </c>
      <c r="B15" s="50"/>
    </row>
    <row r="16" spans="1:2" x14ac:dyDescent="0.25">
      <c r="A16" s="51" t="s">
        <v>122</v>
      </c>
      <c r="B16" s="50"/>
    </row>
    <row r="17" spans="1:2" x14ac:dyDescent="0.25">
      <c r="A17" s="51" t="s">
        <v>121</v>
      </c>
      <c r="B17" s="50"/>
    </row>
    <row r="18" spans="1:2" x14ac:dyDescent="0.25">
      <c r="A18" s="51" t="s">
        <v>120</v>
      </c>
      <c r="B18" s="50"/>
    </row>
    <row r="34" spans="9:9" x14ac:dyDescent="0.25">
      <c r="I34" s="49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H28"/>
  <sheetViews>
    <sheetView workbookViewId="0">
      <selection activeCell="A16" sqref="A16"/>
    </sheetView>
  </sheetViews>
  <sheetFormatPr defaultRowHeight="15" x14ac:dyDescent="0.25"/>
  <cols>
    <col min="1" max="1" width="6.140625" bestFit="1" customWidth="1"/>
    <col min="2" max="4" width="4.140625" customWidth="1"/>
    <col min="5" max="5" width="8.7109375" customWidth="1"/>
    <col min="6" max="6" width="26.7109375" customWidth="1"/>
    <col min="7" max="7" width="3.85546875" customWidth="1"/>
  </cols>
  <sheetData>
    <row r="1" spans="1:8" ht="45.75" customHeight="1" x14ac:dyDescent="0.25">
      <c r="A1" s="1345" t="s">
        <v>148</v>
      </c>
      <c r="B1" s="1346"/>
      <c r="C1" s="1346"/>
      <c r="D1" s="1346"/>
      <c r="E1" s="92" t="s">
        <v>112</v>
      </c>
      <c r="F1" s="91" t="s">
        <v>112</v>
      </c>
      <c r="H1" s="157" t="s">
        <v>472</v>
      </c>
    </row>
    <row r="2" spans="1:8" ht="48" x14ac:dyDescent="0.25">
      <c r="A2" s="69" t="s">
        <v>147</v>
      </c>
      <c r="B2" s="68" t="s">
        <v>146</v>
      </c>
      <c r="C2" s="68" t="s">
        <v>145</v>
      </c>
      <c r="D2" s="67" t="s">
        <v>144</v>
      </c>
      <c r="E2" s="66" t="s">
        <v>143</v>
      </c>
      <c r="F2" s="65" t="s">
        <v>142</v>
      </c>
    </row>
    <row r="3" spans="1:8" ht="15.75" customHeight="1" x14ac:dyDescent="0.25">
      <c r="A3" s="64" t="s">
        <v>140</v>
      </c>
      <c r="B3" s="59">
        <v>1</v>
      </c>
      <c r="C3" s="59">
        <v>1</v>
      </c>
      <c r="D3" s="58">
        <v>1</v>
      </c>
      <c r="E3" s="62"/>
      <c r="F3" s="61"/>
    </row>
    <row r="4" spans="1:8" x14ac:dyDescent="0.25">
      <c r="A4" s="64" t="s">
        <v>140</v>
      </c>
      <c r="B4" s="59">
        <v>1</v>
      </c>
      <c r="C4" s="59">
        <v>1</v>
      </c>
      <c r="D4" s="58">
        <v>2</v>
      </c>
      <c r="E4" s="62"/>
      <c r="F4" s="61"/>
    </row>
    <row r="5" spans="1:8" x14ac:dyDescent="0.25">
      <c r="A5" s="64" t="s">
        <v>140</v>
      </c>
      <c r="B5" s="59">
        <v>1</v>
      </c>
      <c r="C5" s="59">
        <v>1</v>
      </c>
      <c r="D5" s="58">
        <v>3</v>
      </c>
      <c r="E5" s="62"/>
      <c r="F5" s="61"/>
    </row>
    <row r="6" spans="1:8" x14ac:dyDescent="0.25">
      <c r="A6" s="64" t="s">
        <v>140</v>
      </c>
      <c r="B6" s="59">
        <v>1</v>
      </c>
      <c r="C6" s="59">
        <v>1</v>
      </c>
      <c r="D6" s="58">
        <v>4</v>
      </c>
      <c r="E6" s="62"/>
      <c r="F6" s="61"/>
    </row>
    <row r="7" spans="1:8" x14ac:dyDescent="0.25">
      <c r="A7" s="64" t="s">
        <v>140</v>
      </c>
      <c r="B7" s="59">
        <v>1</v>
      </c>
      <c r="C7" s="59">
        <v>1</v>
      </c>
      <c r="D7" s="58">
        <v>5</v>
      </c>
      <c r="E7" s="62"/>
      <c r="F7" s="61"/>
    </row>
    <row r="8" spans="1:8" x14ac:dyDescent="0.25">
      <c r="A8" s="64" t="s">
        <v>140</v>
      </c>
      <c r="B8" s="59">
        <v>1</v>
      </c>
      <c r="C8" s="59">
        <v>1</v>
      </c>
      <c r="D8" s="58">
        <v>6</v>
      </c>
      <c r="E8" s="62"/>
      <c r="F8" s="61"/>
    </row>
    <row r="9" spans="1:8" x14ac:dyDescent="0.25">
      <c r="A9" s="64" t="s">
        <v>140</v>
      </c>
      <c r="B9" s="59">
        <v>1</v>
      </c>
      <c r="C9" s="59">
        <v>1</v>
      </c>
      <c r="D9" s="58">
        <v>7</v>
      </c>
      <c r="E9" s="62"/>
      <c r="F9" s="61"/>
    </row>
    <row r="10" spans="1:8" x14ac:dyDescent="0.25">
      <c r="A10" s="64" t="s">
        <v>140</v>
      </c>
      <c r="B10" s="59">
        <v>1</v>
      </c>
      <c r="C10" s="59">
        <v>1</v>
      </c>
      <c r="D10" s="58">
        <v>8</v>
      </c>
      <c r="E10" s="62"/>
      <c r="F10" s="61"/>
    </row>
    <row r="11" spans="1:8" x14ac:dyDescent="0.25">
      <c r="A11" s="64" t="s">
        <v>140</v>
      </c>
      <c r="B11" s="59">
        <v>1</v>
      </c>
      <c r="C11" s="59">
        <v>1</v>
      </c>
      <c r="D11" s="58">
        <v>9</v>
      </c>
      <c r="E11" s="62"/>
      <c r="F11" s="61"/>
    </row>
    <row r="12" spans="1:8" x14ac:dyDescent="0.25">
      <c r="A12" s="64" t="s">
        <v>140</v>
      </c>
      <c r="B12" s="59">
        <v>1</v>
      </c>
      <c r="C12" s="59">
        <v>1</v>
      </c>
      <c r="D12" s="58">
        <v>10</v>
      </c>
      <c r="E12" s="62"/>
      <c r="F12" s="61"/>
    </row>
    <row r="13" spans="1:8" x14ac:dyDescent="0.25">
      <c r="A13" s="64" t="s">
        <v>140</v>
      </c>
      <c r="B13" s="59">
        <v>1</v>
      </c>
      <c r="C13" s="59">
        <v>1</v>
      </c>
      <c r="D13" s="58">
        <v>11</v>
      </c>
      <c r="E13" s="62"/>
      <c r="F13" s="61"/>
    </row>
    <row r="14" spans="1:8" x14ac:dyDescent="0.25">
      <c r="A14" s="64" t="s">
        <v>140</v>
      </c>
      <c r="B14" s="59">
        <v>1</v>
      </c>
      <c r="C14" s="59">
        <v>1</v>
      </c>
      <c r="D14" s="58">
        <v>12</v>
      </c>
      <c r="E14" s="62"/>
      <c r="F14" s="61"/>
    </row>
    <row r="15" spans="1:8" x14ac:dyDescent="0.25">
      <c r="A15" s="64" t="s">
        <v>1089</v>
      </c>
      <c r="B15" s="59"/>
      <c r="C15" s="59"/>
      <c r="D15" s="58"/>
      <c r="E15" s="62"/>
      <c r="F15" s="61"/>
    </row>
    <row r="16" spans="1:8" x14ac:dyDescent="0.25">
      <c r="A16" s="64" t="s">
        <v>138</v>
      </c>
      <c r="B16" s="59">
        <v>12</v>
      </c>
      <c r="C16" s="59">
        <v>53</v>
      </c>
      <c r="D16" s="58">
        <v>12</v>
      </c>
      <c r="E16" s="62"/>
      <c r="F16" s="61"/>
    </row>
    <row r="17" spans="1:6" x14ac:dyDescent="0.25">
      <c r="A17" s="64" t="s">
        <v>138</v>
      </c>
      <c r="B17" s="59">
        <v>12</v>
      </c>
      <c r="C17" s="59">
        <v>53</v>
      </c>
      <c r="D17" s="58">
        <v>13</v>
      </c>
      <c r="E17" s="62"/>
      <c r="F17" s="61"/>
    </row>
    <row r="18" spans="1:6" x14ac:dyDescent="0.25">
      <c r="A18" s="64" t="s">
        <v>138</v>
      </c>
      <c r="B18" s="59">
        <v>12</v>
      </c>
      <c r="C18" s="59">
        <v>53</v>
      </c>
      <c r="D18" s="58">
        <v>14</v>
      </c>
      <c r="E18" s="62"/>
      <c r="F18" s="61"/>
    </row>
    <row r="19" spans="1:6" x14ac:dyDescent="0.25">
      <c r="A19" s="64" t="s">
        <v>138</v>
      </c>
      <c r="B19" s="59">
        <v>12</v>
      </c>
      <c r="C19" s="59">
        <v>53</v>
      </c>
      <c r="D19" s="58">
        <v>15</v>
      </c>
      <c r="E19" s="62"/>
      <c r="F19" s="61"/>
    </row>
    <row r="20" spans="1:6" x14ac:dyDescent="0.25">
      <c r="A20" s="64" t="s">
        <v>138</v>
      </c>
      <c r="B20" s="59">
        <v>12</v>
      </c>
      <c r="C20" s="59">
        <v>53</v>
      </c>
      <c r="D20" s="58">
        <v>16</v>
      </c>
      <c r="E20" s="62"/>
      <c r="F20" s="61"/>
    </row>
    <row r="21" spans="1:6" x14ac:dyDescent="0.25">
      <c r="A21" s="64" t="s">
        <v>138</v>
      </c>
      <c r="B21" s="59">
        <v>12</v>
      </c>
      <c r="C21" s="59">
        <v>53</v>
      </c>
      <c r="D21" s="58">
        <v>17</v>
      </c>
      <c r="E21" s="62"/>
      <c r="F21" s="61"/>
    </row>
    <row r="22" spans="1:6" x14ac:dyDescent="0.25">
      <c r="A22" s="64" t="s">
        <v>138</v>
      </c>
      <c r="B22" s="59">
        <v>12</v>
      </c>
      <c r="C22" s="59">
        <v>53</v>
      </c>
      <c r="D22" s="58">
        <v>18</v>
      </c>
      <c r="E22" s="62"/>
      <c r="F22" s="61"/>
    </row>
    <row r="23" spans="1:6" x14ac:dyDescent="0.25">
      <c r="A23" s="64" t="s">
        <v>138</v>
      </c>
      <c r="B23" s="59">
        <v>12</v>
      </c>
      <c r="C23" s="59">
        <v>53</v>
      </c>
      <c r="D23" s="58">
        <v>19</v>
      </c>
      <c r="E23" s="62"/>
      <c r="F23" s="61"/>
    </row>
    <row r="24" spans="1:6" x14ac:dyDescent="0.25">
      <c r="A24" s="64" t="s">
        <v>138</v>
      </c>
      <c r="B24" s="59">
        <v>12</v>
      </c>
      <c r="C24" s="59">
        <v>53</v>
      </c>
      <c r="D24" s="58">
        <v>20</v>
      </c>
      <c r="E24" s="62"/>
      <c r="F24" s="61"/>
    </row>
    <row r="25" spans="1:6" x14ac:dyDescent="0.25">
      <c r="A25" s="64" t="s">
        <v>138</v>
      </c>
      <c r="B25" s="59">
        <v>12</v>
      </c>
      <c r="C25" s="59">
        <v>53</v>
      </c>
      <c r="D25" s="58">
        <v>21</v>
      </c>
      <c r="E25" s="62"/>
      <c r="F25" s="61"/>
    </row>
    <row r="26" spans="1:6" x14ac:dyDescent="0.25">
      <c r="A26" s="64" t="s">
        <v>138</v>
      </c>
      <c r="B26" s="59">
        <v>12</v>
      </c>
      <c r="C26" s="59">
        <v>53</v>
      </c>
      <c r="D26" s="58">
        <v>22</v>
      </c>
      <c r="E26" s="62"/>
      <c r="F26" s="61"/>
    </row>
    <row r="27" spans="1:6" x14ac:dyDescent="0.25">
      <c r="A27" s="64" t="s">
        <v>138</v>
      </c>
      <c r="B27" s="59">
        <v>12</v>
      </c>
      <c r="C27" s="59">
        <v>53</v>
      </c>
      <c r="D27" s="63">
        <v>23</v>
      </c>
      <c r="E27" s="62"/>
      <c r="F27" s="61"/>
    </row>
    <row r="28" spans="1:6" x14ac:dyDescent="0.25">
      <c r="A28" s="60" t="s">
        <v>138</v>
      </c>
      <c r="B28" s="59">
        <v>12</v>
      </c>
      <c r="C28" s="59">
        <v>53</v>
      </c>
      <c r="D28" s="58">
        <v>24</v>
      </c>
      <c r="E28" s="62"/>
      <c r="F28" s="61"/>
    </row>
  </sheetData>
  <autoFilter ref="A2:F28" xr:uid="{00000000-0009-0000-0000-000020000000}"/>
  <mergeCells count="1">
    <mergeCell ref="A1:D1"/>
  </mergeCells>
  <pageMargins left="0.44" right="0.25" top="0.75" bottom="0.75" header="0.3" footer="0.3"/>
  <pageSetup paperSize="9" scale="73" fitToHeight="0" orientation="portrait" r:id="rId1"/>
  <customProperties>
    <customPr name="EpmWorksheetKeyString_GUID" r:id="rId2"/>
  </customProperties>
  <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H28"/>
  <sheetViews>
    <sheetView workbookViewId="0">
      <selection activeCell="A16" sqref="A16"/>
    </sheetView>
  </sheetViews>
  <sheetFormatPr defaultRowHeight="15" x14ac:dyDescent="0.25"/>
  <cols>
    <col min="1" max="1" width="6.140625" bestFit="1" customWidth="1"/>
    <col min="2" max="4" width="4.140625" customWidth="1"/>
    <col min="5" max="5" width="8.7109375" bestFit="1" customWidth="1"/>
    <col min="6" max="6" width="26.7109375" customWidth="1"/>
    <col min="7" max="7" width="3.5703125" customWidth="1"/>
  </cols>
  <sheetData>
    <row r="1" spans="1:8" ht="45.75" customHeight="1" x14ac:dyDescent="0.25">
      <c r="A1" s="1347" t="s">
        <v>151</v>
      </c>
      <c r="B1" s="1348"/>
      <c r="C1" s="1348"/>
      <c r="D1" s="1348"/>
      <c r="E1" s="92" t="s">
        <v>112</v>
      </c>
      <c r="F1" s="91" t="s">
        <v>112</v>
      </c>
      <c r="H1" s="157" t="s">
        <v>472</v>
      </c>
    </row>
    <row r="2" spans="1:8" ht="96" x14ac:dyDescent="0.25">
      <c r="A2" s="69" t="s">
        <v>147</v>
      </c>
      <c r="B2" s="68" t="s">
        <v>146</v>
      </c>
      <c r="C2" s="68" t="s">
        <v>145</v>
      </c>
      <c r="D2" s="67" t="s">
        <v>144</v>
      </c>
      <c r="E2" s="75" t="s">
        <v>150</v>
      </c>
      <c r="F2" s="74" t="s">
        <v>149</v>
      </c>
    </row>
    <row r="3" spans="1:8" ht="15.75" customHeight="1" x14ac:dyDescent="0.25">
      <c r="A3" s="64" t="s">
        <v>140</v>
      </c>
      <c r="B3" s="59">
        <v>1</v>
      </c>
      <c r="C3" s="59">
        <v>1</v>
      </c>
      <c r="D3" s="58">
        <v>1</v>
      </c>
      <c r="E3" s="73"/>
      <c r="F3" s="72"/>
    </row>
    <row r="4" spans="1:8" x14ac:dyDescent="0.25">
      <c r="A4" s="64" t="s">
        <v>140</v>
      </c>
      <c r="B4" s="59">
        <v>1</v>
      </c>
      <c r="C4" s="59">
        <v>1</v>
      </c>
      <c r="D4" s="58">
        <v>2</v>
      </c>
      <c r="E4" s="73"/>
      <c r="F4" s="72"/>
    </row>
    <row r="5" spans="1:8" x14ac:dyDescent="0.25">
      <c r="A5" s="64" t="s">
        <v>140</v>
      </c>
      <c r="B5" s="59">
        <v>1</v>
      </c>
      <c r="C5" s="59">
        <v>1</v>
      </c>
      <c r="D5" s="58">
        <v>3</v>
      </c>
      <c r="E5" s="73"/>
      <c r="F5" s="72"/>
    </row>
    <row r="6" spans="1:8" x14ac:dyDescent="0.25">
      <c r="A6" s="64" t="s">
        <v>140</v>
      </c>
      <c r="B6" s="59">
        <v>1</v>
      </c>
      <c r="C6" s="59">
        <v>1</v>
      </c>
      <c r="D6" s="58">
        <v>4</v>
      </c>
      <c r="E6" s="73"/>
      <c r="F6" s="72"/>
    </row>
    <row r="7" spans="1:8" x14ac:dyDescent="0.25">
      <c r="A7" s="64" t="s">
        <v>140</v>
      </c>
      <c r="B7" s="59">
        <v>1</v>
      </c>
      <c r="C7" s="59">
        <v>1</v>
      </c>
      <c r="D7" s="58">
        <v>5</v>
      </c>
      <c r="E7" s="73"/>
      <c r="F7" s="72"/>
    </row>
    <row r="8" spans="1:8" x14ac:dyDescent="0.25">
      <c r="A8" s="64" t="s">
        <v>140</v>
      </c>
      <c r="B8" s="59">
        <v>1</v>
      </c>
      <c r="C8" s="59">
        <v>1</v>
      </c>
      <c r="D8" s="58">
        <v>6</v>
      </c>
      <c r="E8" s="73"/>
      <c r="F8" s="72"/>
    </row>
    <row r="9" spans="1:8" x14ac:dyDescent="0.25">
      <c r="A9" s="64" t="s">
        <v>140</v>
      </c>
      <c r="B9" s="59">
        <v>1</v>
      </c>
      <c r="C9" s="59">
        <v>1</v>
      </c>
      <c r="D9" s="58">
        <v>7</v>
      </c>
      <c r="E9" s="73"/>
      <c r="F9" s="72"/>
    </row>
    <row r="10" spans="1:8" x14ac:dyDescent="0.25">
      <c r="A10" s="64" t="s">
        <v>140</v>
      </c>
      <c r="B10" s="59">
        <v>1</v>
      </c>
      <c r="C10" s="59">
        <v>1</v>
      </c>
      <c r="D10" s="58">
        <v>8</v>
      </c>
      <c r="E10" s="73"/>
      <c r="F10" s="72"/>
    </row>
    <row r="11" spans="1:8" x14ac:dyDescent="0.25">
      <c r="A11" s="64" t="s">
        <v>140</v>
      </c>
      <c r="B11" s="59">
        <v>1</v>
      </c>
      <c r="C11" s="59">
        <v>1</v>
      </c>
      <c r="D11" s="58">
        <v>9</v>
      </c>
      <c r="E11" s="73"/>
      <c r="F11" s="72"/>
    </row>
    <row r="12" spans="1:8" x14ac:dyDescent="0.25">
      <c r="A12" s="64" t="s">
        <v>140</v>
      </c>
      <c r="B12" s="59">
        <v>1</v>
      </c>
      <c r="C12" s="59">
        <v>1</v>
      </c>
      <c r="D12" s="58">
        <v>10</v>
      </c>
      <c r="E12" s="73"/>
      <c r="F12" s="72"/>
    </row>
    <row r="13" spans="1:8" x14ac:dyDescent="0.25">
      <c r="A13" s="64" t="s">
        <v>140</v>
      </c>
      <c r="B13" s="59">
        <v>1</v>
      </c>
      <c r="C13" s="59">
        <v>1</v>
      </c>
      <c r="D13" s="58">
        <v>11</v>
      </c>
      <c r="E13" s="73"/>
      <c r="F13" s="72"/>
    </row>
    <row r="14" spans="1:8" x14ac:dyDescent="0.25">
      <c r="A14" s="64" t="s">
        <v>140</v>
      </c>
      <c r="B14" s="59">
        <v>1</v>
      </c>
      <c r="C14" s="59">
        <v>1</v>
      </c>
      <c r="D14" s="58">
        <v>12</v>
      </c>
      <c r="E14" s="73"/>
      <c r="F14" s="72"/>
    </row>
    <row r="15" spans="1:8" x14ac:dyDescent="0.25">
      <c r="A15" s="64" t="s">
        <v>1089</v>
      </c>
      <c r="B15" s="59"/>
      <c r="C15" s="59"/>
      <c r="D15" s="58"/>
      <c r="E15" s="73"/>
      <c r="F15" s="72"/>
    </row>
    <row r="16" spans="1:8" x14ac:dyDescent="0.25">
      <c r="A16" s="64" t="s">
        <v>138</v>
      </c>
      <c r="B16" s="59">
        <v>12</v>
      </c>
      <c r="C16" s="59">
        <v>53</v>
      </c>
      <c r="D16" s="58">
        <v>12</v>
      </c>
      <c r="E16" s="73"/>
      <c r="F16" s="72"/>
    </row>
    <row r="17" spans="1:6" x14ac:dyDescent="0.25">
      <c r="A17" s="64" t="s">
        <v>138</v>
      </c>
      <c r="B17" s="59">
        <v>12</v>
      </c>
      <c r="C17" s="59">
        <v>53</v>
      </c>
      <c r="D17" s="58">
        <v>13</v>
      </c>
      <c r="E17" s="73"/>
      <c r="F17" s="72"/>
    </row>
    <row r="18" spans="1:6" x14ac:dyDescent="0.25">
      <c r="A18" s="64" t="s">
        <v>138</v>
      </c>
      <c r="B18" s="59">
        <v>12</v>
      </c>
      <c r="C18" s="59">
        <v>53</v>
      </c>
      <c r="D18" s="58">
        <v>14</v>
      </c>
      <c r="E18" s="73"/>
      <c r="F18" s="72"/>
    </row>
    <row r="19" spans="1:6" x14ac:dyDescent="0.25">
      <c r="A19" s="64" t="s">
        <v>138</v>
      </c>
      <c r="B19" s="59">
        <v>12</v>
      </c>
      <c r="C19" s="59">
        <v>53</v>
      </c>
      <c r="D19" s="58">
        <v>15</v>
      </c>
      <c r="E19" s="73"/>
      <c r="F19" s="72"/>
    </row>
    <row r="20" spans="1:6" x14ac:dyDescent="0.25">
      <c r="A20" s="64" t="s">
        <v>138</v>
      </c>
      <c r="B20" s="59">
        <v>12</v>
      </c>
      <c r="C20" s="59">
        <v>53</v>
      </c>
      <c r="D20" s="58">
        <v>16</v>
      </c>
      <c r="E20" s="73"/>
      <c r="F20" s="72"/>
    </row>
    <row r="21" spans="1:6" x14ac:dyDescent="0.25">
      <c r="A21" s="64" t="s">
        <v>138</v>
      </c>
      <c r="B21" s="59">
        <v>12</v>
      </c>
      <c r="C21" s="59">
        <v>53</v>
      </c>
      <c r="D21" s="58">
        <v>17</v>
      </c>
      <c r="E21" s="73"/>
      <c r="F21" s="72"/>
    </row>
    <row r="22" spans="1:6" x14ac:dyDescent="0.25">
      <c r="A22" s="64" t="s">
        <v>138</v>
      </c>
      <c r="B22" s="59">
        <v>12</v>
      </c>
      <c r="C22" s="59">
        <v>53</v>
      </c>
      <c r="D22" s="58">
        <v>18</v>
      </c>
      <c r="E22" s="73"/>
      <c r="F22" s="72"/>
    </row>
    <row r="23" spans="1:6" x14ac:dyDescent="0.25">
      <c r="A23" s="64" t="s">
        <v>138</v>
      </c>
      <c r="B23" s="59">
        <v>12</v>
      </c>
      <c r="C23" s="59">
        <v>53</v>
      </c>
      <c r="D23" s="58">
        <v>19</v>
      </c>
      <c r="E23" s="73"/>
      <c r="F23" s="72"/>
    </row>
    <row r="24" spans="1:6" x14ac:dyDescent="0.25">
      <c r="A24" s="64" t="s">
        <v>138</v>
      </c>
      <c r="B24" s="59">
        <v>12</v>
      </c>
      <c r="C24" s="59">
        <v>53</v>
      </c>
      <c r="D24" s="58">
        <v>20</v>
      </c>
      <c r="E24" s="73"/>
      <c r="F24" s="72"/>
    </row>
    <row r="25" spans="1:6" x14ac:dyDescent="0.25">
      <c r="A25" s="64" t="s">
        <v>138</v>
      </c>
      <c r="B25" s="59">
        <v>12</v>
      </c>
      <c r="C25" s="59">
        <v>53</v>
      </c>
      <c r="D25" s="58">
        <v>21</v>
      </c>
      <c r="E25" s="73"/>
      <c r="F25" s="72"/>
    </row>
    <row r="26" spans="1:6" x14ac:dyDescent="0.25">
      <c r="A26" s="64" t="s">
        <v>138</v>
      </c>
      <c r="B26" s="59">
        <v>12</v>
      </c>
      <c r="C26" s="59">
        <v>53</v>
      </c>
      <c r="D26" s="58">
        <v>22</v>
      </c>
      <c r="E26" s="73"/>
      <c r="F26" s="72"/>
    </row>
    <row r="27" spans="1:6" x14ac:dyDescent="0.25">
      <c r="A27" s="64" t="s">
        <v>138</v>
      </c>
      <c r="B27" s="59">
        <v>12</v>
      </c>
      <c r="C27" s="59">
        <v>53</v>
      </c>
      <c r="D27" s="63">
        <v>23</v>
      </c>
      <c r="E27" s="73"/>
      <c r="F27" s="72"/>
    </row>
    <row r="28" spans="1:6" x14ac:dyDescent="0.25">
      <c r="A28" s="60" t="s">
        <v>138</v>
      </c>
      <c r="B28" s="59">
        <v>12</v>
      </c>
      <c r="C28" s="59">
        <v>53</v>
      </c>
      <c r="D28" s="58">
        <v>24</v>
      </c>
      <c r="E28" s="73"/>
      <c r="F28" s="72"/>
    </row>
  </sheetData>
  <mergeCells count="1">
    <mergeCell ref="A1:D1"/>
  </mergeCells>
  <pageMargins left="0.32" right="0.33" top="0.75" bottom="0.75" header="0.3" footer="0.3"/>
  <pageSetup paperSize="9" scale="74" fitToHeight="0" orientation="portrait" r:id="rId1"/>
  <customProperties>
    <customPr name="EpmWorksheetKeyString_GUID" r:id="rId2"/>
  </customProperties>
  <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15"/>
  <sheetViews>
    <sheetView zoomScaleNormal="100" workbookViewId="0">
      <pane xSplit="1" ySplit="2" topLeftCell="B3" activePane="bottomRight" state="frozen"/>
      <selection activeCell="A16" sqref="A16"/>
      <selection pane="topRight" activeCell="A16" sqref="A16"/>
      <selection pane="bottomLeft" activeCell="A16" sqref="A16"/>
      <selection pane="bottomRight" activeCell="I22" sqref="I22"/>
    </sheetView>
  </sheetViews>
  <sheetFormatPr defaultRowHeight="15" x14ac:dyDescent="0.25"/>
  <cols>
    <col min="2" max="2" width="27.28515625" style="9" customWidth="1"/>
    <col min="3" max="3" width="27.85546875" style="9" customWidth="1"/>
    <col min="4" max="4" width="22" style="81" customWidth="1"/>
    <col min="5" max="5" width="22" customWidth="1"/>
    <col min="6" max="6" width="40.7109375" customWidth="1"/>
    <col min="7" max="7" width="45.7109375" customWidth="1"/>
    <col min="8" max="8" width="9.140625" customWidth="1"/>
    <col min="9" max="9" width="52.42578125" customWidth="1"/>
  </cols>
  <sheetData>
    <row r="1" spans="1:9" ht="72.75" thickBot="1" x14ac:dyDescent="0.3">
      <c r="A1" s="90" t="s">
        <v>119</v>
      </c>
      <c r="B1" s="47" t="s">
        <v>118</v>
      </c>
      <c r="C1" s="46" t="s">
        <v>117</v>
      </c>
      <c r="D1" s="89" t="s">
        <v>1841</v>
      </c>
      <c r="E1" s="45" t="s">
        <v>1843</v>
      </c>
      <c r="F1" s="45" t="s">
        <v>116</v>
      </c>
      <c r="G1" s="44" t="s">
        <v>115</v>
      </c>
      <c r="I1" s="1102" t="s">
        <v>471</v>
      </c>
    </row>
    <row r="2" spans="1:9" x14ac:dyDescent="0.25">
      <c r="A2" s="14">
        <v>1</v>
      </c>
      <c r="B2" s="21" t="s">
        <v>114</v>
      </c>
      <c r="C2" s="20" t="s">
        <v>113</v>
      </c>
      <c r="D2" s="23" t="s">
        <v>112</v>
      </c>
      <c r="E2" s="18"/>
      <c r="F2" s="16"/>
      <c r="G2" s="27"/>
    </row>
    <row r="3" spans="1:9" ht="24" x14ac:dyDescent="0.25">
      <c r="A3" s="14">
        <v>126</v>
      </c>
      <c r="B3" s="21" t="s">
        <v>230</v>
      </c>
      <c r="C3" s="20" t="s">
        <v>229</v>
      </c>
      <c r="D3" s="85"/>
      <c r="E3" s="18"/>
      <c r="F3" s="16"/>
      <c r="G3" s="27" t="s">
        <v>228</v>
      </c>
    </row>
    <row r="4" spans="1:9" ht="24" x14ac:dyDescent="0.25">
      <c r="A4" s="14">
        <v>2</v>
      </c>
      <c r="B4" s="21" t="s">
        <v>227</v>
      </c>
      <c r="C4" s="20"/>
      <c r="D4" s="85"/>
      <c r="E4" s="18"/>
      <c r="F4" s="16"/>
      <c r="G4" s="27" t="s">
        <v>226</v>
      </c>
    </row>
    <row r="5" spans="1:9" x14ac:dyDescent="0.25">
      <c r="A5" s="14">
        <v>3</v>
      </c>
      <c r="B5" s="21" t="s">
        <v>225</v>
      </c>
      <c r="C5" s="20" t="s">
        <v>224</v>
      </c>
      <c r="D5" s="85"/>
      <c r="E5" s="18"/>
      <c r="F5" s="16"/>
      <c r="G5" s="27" t="s">
        <v>223</v>
      </c>
    </row>
    <row r="6" spans="1:9" x14ac:dyDescent="0.25">
      <c r="A6" s="14">
        <v>4</v>
      </c>
      <c r="B6" s="21" t="s">
        <v>222</v>
      </c>
      <c r="C6" s="20" t="s">
        <v>221</v>
      </c>
      <c r="D6" s="85"/>
      <c r="E6" s="18"/>
      <c r="F6" s="16"/>
      <c r="G6" s="27" t="s">
        <v>220</v>
      </c>
    </row>
    <row r="7" spans="1:9" ht="24" x14ac:dyDescent="0.25">
      <c r="A7" s="14">
        <v>5</v>
      </c>
      <c r="B7" s="21" t="s">
        <v>111</v>
      </c>
      <c r="C7" s="20" t="s">
        <v>110</v>
      </c>
      <c r="D7" s="85"/>
      <c r="E7" s="96"/>
      <c r="F7" s="39"/>
      <c r="G7" s="27" t="s">
        <v>241</v>
      </c>
    </row>
    <row r="8" spans="1:9" x14ac:dyDescent="0.25">
      <c r="A8" s="14">
        <v>6</v>
      </c>
      <c r="B8" s="41" t="s">
        <v>240</v>
      </c>
      <c r="C8" s="42" t="s">
        <v>239</v>
      </c>
      <c r="D8" s="31"/>
      <c r="E8" s="95"/>
      <c r="F8" s="34"/>
      <c r="G8" s="27" t="s">
        <v>238</v>
      </c>
    </row>
    <row r="9" spans="1:9" ht="36" x14ac:dyDescent="0.25">
      <c r="A9" s="14">
        <v>7</v>
      </c>
      <c r="B9" s="41" t="s">
        <v>237</v>
      </c>
      <c r="C9" s="20" t="s">
        <v>236</v>
      </c>
      <c r="D9" s="40"/>
      <c r="E9" s="94"/>
      <c r="F9" s="36"/>
      <c r="G9" s="35" t="s">
        <v>235</v>
      </c>
    </row>
    <row r="10" spans="1:9" x14ac:dyDescent="0.25">
      <c r="A10" s="14">
        <v>9</v>
      </c>
      <c r="B10" s="21" t="s">
        <v>102</v>
      </c>
      <c r="C10" s="20" t="s">
        <v>101</v>
      </c>
      <c r="D10" s="31"/>
      <c r="E10" s="93"/>
      <c r="F10" s="34"/>
      <c r="G10" s="27" t="s">
        <v>100</v>
      </c>
    </row>
    <row r="11" spans="1:9" x14ac:dyDescent="0.25">
      <c r="A11" s="14">
        <v>13</v>
      </c>
      <c r="B11" s="38" t="s">
        <v>99</v>
      </c>
      <c r="C11" s="19" t="s">
        <v>98</v>
      </c>
      <c r="D11" s="85"/>
      <c r="E11" s="18"/>
      <c r="F11" s="16"/>
      <c r="G11" s="27" t="s">
        <v>97</v>
      </c>
    </row>
    <row r="12" spans="1:9" ht="36" x14ac:dyDescent="0.25">
      <c r="A12" s="14">
        <v>28</v>
      </c>
      <c r="B12" s="21" t="s">
        <v>219</v>
      </c>
      <c r="C12" s="20" t="s">
        <v>218</v>
      </c>
      <c r="D12" s="85"/>
      <c r="E12" s="18"/>
      <c r="F12" s="16"/>
      <c r="G12" s="27" t="s">
        <v>217</v>
      </c>
    </row>
    <row r="13" spans="1:9" ht="24" x14ac:dyDescent="0.25">
      <c r="A13" s="14">
        <v>123</v>
      </c>
      <c r="B13" s="21" t="s">
        <v>216</v>
      </c>
      <c r="C13" s="20" t="s">
        <v>215</v>
      </c>
      <c r="D13" s="85"/>
      <c r="E13" s="18"/>
      <c r="F13" s="16"/>
      <c r="G13" s="27" t="s">
        <v>214</v>
      </c>
    </row>
    <row r="14" spans="1:9" ht="36" x14ac:dyDescent="0.25">
      <c r="A14" s="14">
        <v>124</v>
      </c>
      <c r="B14" s="21" t="s">
        <v>213</v>
      </c>
      <c r="C14" s="20" t="s">
        <v>212</v>
      </c>
      <c r="D14" s="85"/>
      <c r="E14" s="18"/>
      <c r="F14" s="16"/>
      <c r="G14" s="27" t="s">
        <v>211</v>
      </c>
    </row>
    <row r="15" spans="1:9" x14ac:dyDescent="0.25">
      <c r="A15" s="14" t="s">
        <v>1089</v>
      </c>
      <c r="B15" s="570"/>
      <c r="C15" s="570"/>
      <c r="D15" s="571"/>
      <c r="E15" s="1103"/>
      <c r="F15" s="572"/>
      <c r="G15" s="572"/>
    </row>
  </sheetData>
  <pageMargins left="0.43" right="0.31" top="0.75" bottom="0.75" header="0.3" footer="0.3"/>
  <pageSetup paperSize="9" scale="51" fitToHeight="0" orientation="portrait" r:id="rId1"/>
  <customProperties>
    <customPr name="EpmWorksheetKeyString_GUID" r:id="rId2"/>
  </customPropertie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G28"/>
  <sheetViews>
    <sheetView workbookViewId="0">
      <selection activeCell="A16" sqref="A16"/>
    </sheetView>
  </sheetViews>
  <sheetFormatPr defaultRowHeight="15" x14ac:dyDescent="0.25"/>
  <cols>
    <col min="1" max="1" width="6.140625" bestFit="1" customWidth="1"/>
    <col min="2" max="4" width="4.140625" customWidth="1"/>
    <col min="5" max="5" width="8.7109375" customWidth="1"/>
    <col min="6" max="6" width="4.7109375" customWidth="1"/>
  </cols>
  <sheetData>
    <row r="1" spans="1:7" ht="45.75" customHeight="1" x14ac:dyDescent="0.25">
      <c r="A1" s="1347" t="s">
        <v>242</v>
      </c>
      <c r="B1" s="1348"/>
      <c r="C1" s="1348"/>
      <c r="D1" s="1348"/>
      <c r="E1" s="92" t="s">
        <v>112</v>
      </c>
      <c r="G1" s="157" t="s">
        <v>472</v>
      </c>
    </row>
    <row r="2" spans="1:7" ht="36" x14ac:dyDescent="0.25">
      <c r="A2" s="69" t="s">
        <v>147</v>
      </c>
      <c r="B2" s="68" t="s">
        <v>146</v>
      </c>
      <c r="C2" s="68" t="s">
        <v>145</v>
      </c>
      <c r="D2" s="67" t="s">
        <v>144</v>
      </c>
      <c r="E2" s="66" t="s">
        <v>476</v>
      </c>
    </row>
    <row r="3" spans="1:7" ht="15.75" customHeight="1" x14ac:dyDescent="0.25">
      <c r="A3" s="64" t="s">
        <v>140</v>
      </c>
      <c r="B3" s="59">
        <v>1</v>
      </c>
      <c r="C3" s="59">
        <v>1</v>
      </c>
      <c r="D3" s="58">
        <v>1</v>
      </c>
      <c r="E3" s="97"/>
    </row>
    <row r="4" spans="1:7" x14ac:dyDescent="0.25">
      <c r="A4" s="64" t="s">
        <v>140</v>
      </c>
      <c r="B4" s="59">
        <v>1</v>
      </c>
      <c r="C4" s="59">
        <v>1</v>
      </c>
      <c r="D4" s="58">
        <v>2</v>
      </c>
      <c r="E4" s="97"/>
    </row>
    <row r="5" spans="1:7" x14ac:dyDescent="0.25">
      <c r="A5" s="64" t="s">
        <v>140</v>
      </c>
      <c r="B5" s="59">
        <v>1</v>
      </c>
      <c r="C5" s="59">
        <v>1</v>
      </c>
      <c r="D5" s="58">
        <v>3</v>
      </c>
      <c r="E5" s="97"/>
    </row>
    <row r="6" spans="1:7" x14ac:dyDescent="0.25">
      <c r="A6" s="64" t="s">
        <v>140</v>
      </c>
      <c r="B6" s="59">
        <v>1</v>
      </c>
      <c r="C6" s="59">
        <v>1</v>
      </c>
      <c r="D6" s="58">
        <v>4</v>
      </c>
      <c r="E6" s="97"/>
    </row>
    <row r="7" spans="1:7" x14ac:dyDescent="0.25">
      <c r="A7" s="64" t="s">
        <v>140</v>
      </c>
      <c r="B7" s="59">
        <v>1</v>
      </c>
      <c r="C7" s="59">
        <v>1</v>
      </c>
      <c r="D7" s="58">
        <v>5</v>
      </c>
      <c r="E7" s="97"/>
    </row>
    <row r="8" spans="1:7" x14ac:dyDescent="0.25">
      <c r="A8" s="64" t="s">
        <v>140</v>
      </c>
      <c r="B8" s="59">
        <v>1</v>
      </c>
      <c r="C8" s="59">
        <v>1</v>
      </c>
      <c r="D8" s="58">
        <v>6</v>
      </c>
      <c r="E8" s="97"/>
    </row>
    <row r="9" spans="1:7" x14ac:dyDescent="0.25">
      <c r="A9" s="64" t="s">
        <v>140</v>
      </c>
      <c r="B9" s="59">
        <v>1</v>
      </c>
      <c r="C9" s="59">
        <v>1</v>
      </c>
      <c r="D9" s="58">
        <v>7</v>
      </c>
      <c r="E9" s="97"/>
    </row>
    <row r="10" spans="1:7" x14ac:dyDescent="0.25">
      <c r="A10" s="64" t="s">
        <v>140</v>
      </c>
      <c r="B10" s="59">
        <v>1</v>
      </c>
      <c r="C10" s="59">
        <v>1</v>
      </c>
      <c r="D10" s="58">
        <v>8</v>
      </c>
      <c r="E10" s="97"/>
    </row>
    <row r="11" spans="1:7" x14ac:dyDescent="0.25">
      <c r="A11" s="64" t="s">
        <v>140</v>
      </c>
      <c r="B11" s="59">
        <v>1</v>
      </c>
      <c r="C11" s="59">
        <v>1</v>
      </c>
      <c r="D11" s="58">
        <v>9</v>
      </c>
      <c r="E11" s="97"/>
    </row>
    <row r="12" spans="1:7" x14ac:dyDescent="0.25">
      <c r="A12" s="64" t="s">
        <v>140</v>
      </c>
      <c r="B12" s="59">
        <v>1</v>
      </c>
      <c r="C12" s="59">
        <v>1</v>
      </c>
      <c r="D12" s="58">
        <v>10</v>
      </c>
      <c r="E12" s="97"/>
    </row>
    <row r="13" spans="1:7" x14ac:dyDescent="0.25">
      <c r="A13" s="64" t="s">
        <v>140</v>
      </c>
      <c r="B13" s="59">
        <v>1</v>
      </c>
      <c r="C13" s="59">
        <v>1</v>
      </c>
      <c r="D13" s="58">
        <v>11</v>
      </c>
      <c r="E13" s="97"/>
    </row>
    <row r="14" spans="1:7" x14ac:dyDescent="0.25">
      <c r="A14" s="64" t="s">
        <v>140</v>
      </c>
      <c r="B14" s="59">
        <v>1</v>
      </c>
      <c r="C14" s="59">
        <v>1</v>
      </c>
      <c r="D14" s="58">
        <v>12</v>
      </c>
      <c r="E14" s="97"/>
    </row>
    <row r="15" spans="1:7" x14ac:dyDescent="0.25">
      <c r="A15" s="64" t="s">
        <v>1089</v>
      </c>
      <c r="B15" s="59"/>
      <c r="C15" s="59"/>
      <c r="D15" s="58"/>
      <c r="E15" s="97"/>
    </row>
    <row r="16" spans="1:7" x14ac:dyDescent="0.25">
      <c r="A16" s="64" t="s">
        <v>138</v>
      </c>
      <c r="B16" s="59">
        <v>12</v>
      </c>
      <c r="C16" s="59">
        <v>53</v>
      </c>
      <c r="D16" s="58">
        <v>12</v>
      </c>
      <c r="E16" s="97"/>
    </row>
    <row r="17" spans="1:5" x14ac:dyDescent="0.25">
      <c r="A17" s="64" t="s">
        <v>138</v>
      </c>
      <c r="B17" s="59">
        <v>12</v>
      </c>
      <c r="C17" s="59">
        <v>53</v>
      </c>
      <c r="D17" s="58">
        <v>13</v>
      </c>
      <c r="E17" s="97"/>
    </row>
    <row r="18" spans="1:5" x14ac:dyDescent="0.25">
      <c r="A18" s="64" t="s">
        <v>138</v>
      </c>
      <c r="B18" s="59">
        <v>12</v>
      </c>
      <c r="C18" s="59">
        <v>53</v>
      </c>
      <c r="D18" s="58">
        <v>14</v>
      </c>
      <c r="E18" s="97"/>
    </row>
    <row r="19" spans="1:5" x14ac:dyDescent="0.25">
      <c r="A19" s="64" t="s">
        <v>138</v>
      </c>
      <c r="B19" s="59">
        <v>12</v>
      </c>
      <c r="C19" s="59">
        <v>53</v>
      </c>
      <c r="D19" s="58">
        <v>15</v>
      </c>
      <c r="E19" s="97"/>
    </row>
    <row r="20" spans="1:5" x14ac:dyDescent="0.25">
      <c r="A20" s="64" t="s">
        <v>138</v>
      </c>
      <c r="B20" s="59">
        <v>12</v>
      </c>
      <c r="C20" s="59">
        <v>53</v>
      </c>
      <c r="D20" s="58">
        <v>16</v>
      </c>
      <c r="E20" s="97"/>
    </row>
    <row r="21" spans="1:5" x14ac:dyDescent="0.25">
      <c r="A21" s="64" t="s">
        <v>138</v>
      </c>
      <c r="B21" s="59">
        <v>12</v>
      </c>
      <c r="C21" s="59">
        <v>53</v>
      </c>
      <c r="D21" s="58">
        <v>17</v>
      </c>
      <c r="E21" s="97"/>
    </row>
    <row r="22" spans="1:5" x14ac:dyDescent="0.25">
      <c r="A22" s="64" t="s">
        <v>138</v>
      </c>
      <c r="B22" s="59">
        <v>12</v>
      </c>
      <c r="C22" s="59">
        <v>53</v>
      </c>
      <c r="D22" s="58">
        <v>18</v>
      </c>
      <c r="E22" s="97"/>
    </row>
    <row r="23" spans="1:5" x14ac:dyDescent="0.25">
      <c r="A23" s="64" t="s">
        <v>138</v>
      </c>
      <c r="B23" s="59">
        <v>12</v>
      </c>
      <c r="C23" s="59">
        <v>53</v>
      </c>
      <c r="D23" s="58">
        <v>19</v>
      </c>
      <c r="E23" s="97"/>
    </row>
    <row r="24" spans="1:5" x14ac:dyDescent="0.25">
      <c r="A24" s="64" t="s">
        <v>138</v>
      </c>
      <c r="B24" s="59">
        <v>12</v>
      </c>
      <c r="C24" s="59">
        <v>53</v>
      </c>
      <c r="D24" s="58">
        <v>20</v>
      </c>
      <c r="E24" s="97"/>
    </row>
    <row r="25" spans="1:5" x14ac:dyDescent="0.25">
      <c r="A25" s="64" t="s">
        <v>138</v>
      </c>
      <c r="B25" s="59">
        <v>12</v>
      </c>
      <c r="C25" s="59">
        <v>53</v>
      </c>
      <c r="D25" s="58">
        <v>21</v>
      </c>
      <c r="E25" s="97"/>
    </row>
    <row r="26" spans="1:5" x14ac:dyDescent="0.25">
      <c r="A26" s="64" t="s">
        <v>138</v>
      </c>
      <c r="B26" s="59">
        <v>12</v>
      </c>
      <c r="C26" s="59">
        <v>53</v>
      </c>
      <c r="D26" s="58">
        <v>22</v>
      </c>
      <c r="E26" s="97"/>
    </row>
    <row r="27" spans="1:5" x14ac:dyDescent="0.25">
      <c r="A27" s="64" t="s">
        <v>138</v>
      </c>
      <c r="B27" s="59">
        <v>12</v>
      </c>
      <c r="C27" s="59">
        <v>53</v>
      </c>
      <c r="D27" s="63">
        <v>23</v>
      </c>
      <c r="E27" s="97"/>
    </row>
    <row r="28" spans="1:5" x14ac:dyDescent="0.25">
      <c r="A28" s="60" t="s">
        <v>138</v>
      </c>
      <c r="B28" s="59">
        <v>12</v>
      </c>
      <c r="C28" s="59">
        <v>53</v>
      </c>
      <c r="D28" s="58">
        <v>24</v>
      </c>
      <c r="E28" s="97"/>
    </row>
  </sheetData>
  <mergeCells count="1">
    <mergeCell ref="A1:D1"/>
  </mergeCells>
  <pageMargins left="0.27" right="0.25" top="0.75" bottom="0.75" header="0.3" footer="0.3"/>
  <pageSetup paperSize="9" scale="93" fitToHeight="0" orientation="portrait" r:id="rId1"/>
  <customProperties>
    <customPr name="EpmWorksheetKeyString_GUID" r:id="rId2"/>
  </customProperties>
  <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P15"/>
  <sheetViews>
    <sheetView workbookViewId="0">
      <selection activeCell="A16" sqref="A16"/>
    </sheetView>
  </sheetViews>
  <sheetFormatPr defaultRowHeight="15" x14ac:dyDescent="0.25"/>
  <cols>
    <col min="1" max="1" width="15.42578125" bestFit="1" customWidth="1"/>
  </cols>
  <sheetData>
    <row r="1" spans="1:16" ht="45.75" customHeight="1" x14ac:dyDescent="0.25">
      <c r="A1" s="98"/>
      <c r="B1" s="102" t="s">
        <v>253</v>
      </c>
      <c r="C1" s="102" t="s">
        <v>252</v>
      </c>
      <c r="D1" s="102" t="s">
        <v>251</v>
      </c>
      <c r="E1" s="102" t="s">
        <v>250</v>
      </c>
      <c r="F1" s="102" t="s">
        <v>249</v>
      </c>
      <c r="G1" s="102" t="s">
        <v>248</v>
      </c>
      <c r="H1" s="102" t="s">
        <v>247</v>
      </c>
      <c r="I1" s="102" t="s">
        <v>246</v>
      </c>
      <c r="J1" s="102" t="s">
        <v>245</v>
      </c>
      <c r="K1" s="102" t="s">
        <v>244</v>
      </c>
      <c r="M1" s="101" t="s">
        <v>243</v>
      </c>
      <c r="N1" s="100"/>
      <c r="O1" s="100"/>
      <c r="P1" s="100"/>
    </row>
    <row r="2" spans="1:16" x14ac:dyDescent="0.25">
      <c r="A2" s="99" t="s">
        <v>87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6" ht="15.75" customHeight="1" x14ac:dyDescent="0.25"/>
    <row r="15" spans="1:16" x14ac:dyDescent="0.25">
      <c r="A15" t="s">
        <v>1089</v>
      </c>
    </row>
  </sheetData>
  <pageMargins left="0.4" right="0.44" top="0.75" bottom="0.75" header="0.3" footer="0.3"/>
  <pageSetup paperSize="9" scale="61" fitToHeight="0" orientation="portrait" r:id="rId1"/>
  <customProperties>
    <customPr name="EpmWorksheetKeyString_GUID" r:id="rId2"/>
  </customProperties>
  <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J105"/>
  <sheetViews>
    <sheetView topLeftCell="A10" workbookViewId="0">
      <selection activeCell="I1" sqref="I1"/>
    </sheetView>
  </sheetViews>
  <sheetFormatPr defaultRowHeight="15" x14ac:dyDescent="0.25"/>
  <cols>
    <col min="2" max="2" width="27.28515625" style="9" customWidth="1"/>
    <col min="3" max="3" width="27.85546875" style="9" customWidth="1"/>
    <col min="4" max="4" width="22" style="81" customWidth="1"/>
    <col min="5" max="5" width="22" customWidth="1"/>
    <col min="6" max="6" width="40.7109375" customWidth="1"/>
    <col min="7" max="7" width="45.7109375" customWidth="1"/>
    <col min="8" max="8" width="9.140625" customWidth="1"/>
    <col min="9" max="9" width="52.42578125" customWidth="1"/>
  </cols>
  <sheetData>
    <row r="1" spans="1:9" ht="72.75" thickBot="1" x14ac:dyDescent="0.3">
      <c r="A1" s="90" t="s">
        <v>119</v>
      </c>
      <c r="B1" s="47" t="s">
        <v>118</v>
      </c>
      <c r="C1" s="46" t="s">
        <v>117</v>
      </c>
      <c r="D1" s="89" t="s">
        <v>1841</v>
      </c>
      <c r="E1" s="45" t="s">
        <v>1842</v>
      </c>
      <c r="F1" s="45" t="s">
        <v>116</v>
      </c>
      <c r="G1" s="44" t="s">
        <v>115</v>
      </c>
      <c r="I1" s="1102" t="s">
        <v>471</v>
      </c>
    </row>
    <row r="2" spans="1:9" x14ac:dyDescent="0.25">
      <c r="A2" s="14">
        <v>1</v>
      </c>
      <c r="B2" s="21" t="s">
        <v>269</v>
      </c>
      <c r="C2" s="110" t="s">
        <v>268</v>
      </c>
      <c r="D2" s="109" t="s">
        <v>267</v>
      </c>
      <c r="E2" s="18"/>
      <c r="F2" s="16"/>
      <c r="G2" s="27"/>
    </row>
    <row r="3" spans="1:9" x14ac:dyDescent="0.25">
      <c r="A3" s="14">
        <v>126</v>
      </c>
      <c r="B3" s="21" t="s">
        <v>266</v>
      </c>
      <c r="C3" s="20" t="s">
        <v>265</v>
      </c>
      <c r="D3" s="43"/>
      <c r="E3" s="18"/>
      <c r="F3" s="16"/>
      <c r="G3" s="27" t="s">
        <v>264</v>
      </c>
    </row>
    <row r="4" spans="1:9" ht="24" x14ac:dyDescent="0.25">
      <c r="A4" s="14">
        <v>2</v>
      </c>
      <c r="B4" s="21" t="s">
        <v>227</v>
      </c>
      <c r="C4" s="20"/>
      <c r="D4" s="85"/>
      <c r="E4" s="18"/>
      <c r="F4" s="16"/>
      <c r="G4" s="27" t="s">
        <v>226</v>
      </c>
    </row>
    <row r="5" spans="1:9" x14ac:dyDescent="0.25">
      <c r="A5" s="14">
        <v>3</v>
      </c>
      <c r="B5" s="21" t="s">
        <v>225</v>
      </c>
      <c r="C5" s="20" t="s">
        <v>224</v>
      </c>
      <c r="D5" s="85"/>
      <c r="E5" s="18"/>
      <c r="F5" s="16"/>
      <c r="G5" s="27" t="s">
        <v>223</v>
      </c>
    </row>
    <row r="6" spans="1:9" x14ac:dyDescent="0.25">
      <c r="A6" s="14">
        <v>4</v>
      </c>
      <c r="B6" s="21" t="s">
        <v>222</v>
      </c>
      <c r="C6" s="20" t="s">
        <v>221</v>
      </c>
      <c r="D6" s="85"/>
      <c r="E6" s="18"/>
      <c r="F6" s="16"/>
      <c r="G6" s="27" t="s">
        <v>220</v>
      </c>
    </row>
    <row r="7" spans="1:9" ht="24" x14ac:dyDescent="0.25">
      <c r="A7" s="14">
        <v>5</v>
      </c>
      <c r="B7" s="21" t="s">
        <v>111</v>
      </c>
      <c r="C7" s="20" t="s">
        <v>110</v>
      </c>
      <c r="D7" s="40"/>
      <c r="E7" s="18"/>
      <c r="F7" s="39"/>
      <c r="G7" s="27" t="s">
        <v>109</v>
      </c>
    </row>
    <row r="8" spans="1:9" x14ac:dyDescent="0.25">
      <c r="A8" s="14">
        <v>6</v>
      </c>
      <c r="B8" s="41" t="s">
        <v>240</v>
      </c>
      <c r="C8" s="42" t="s">
        <v>239</v>
      </c>
      <c r="D8" s="31"/>
      <c r="E8" s="18"/>
      <c r="F8" s="34"/>
      <c r="G8" s="27" t="s">
        <v>106</v>
      </c>
    </row>
    <row r="9" spans="1:9" ht="36" x14ac:dyDescent="0.25">
      <c r="A9" s="14">
        <v>7</v>
      </c>
      <c r="B9" s="41" t="s">
        <v>237</v>
      </c>
      <c r="C9" s="20" t="s">
        <v>236</v>
      </c>
      <c r="D9" s="40"/>
      <c r="E9" s="18"/>
      <c r="F9" s="36"/>
      <c r="G9" s="35" t="s">
        <v>103</v>
      </c>
    </row>
    <row r="10" spans="1:9" x14ac:dyDescent="0.25">
      <c r="A10" s="14">
        <v>9</v>
      </c>
      <c r="B10" s="21" t="s">
        <v>102</v>
      </c>
      <c r="C10" s="20" t="s">
        <v>101</v>
      </c>
      <c r="D10" s="31"/>
      <c r="E10" s="18"/>
      <c r="F10" s="34"/>
      <c r="G10" s="27" t="s">
        <v>100</v>
      </c>
    </row>
    <row r="11" spans="1:9" x14ac:dyDescent="0.25">
      <c r="A11" s="14">
        <v>13</v>
      </c>
      <c r="B11" s="38" t="s">
        <v>99</v>
      </c>
      <c r="C11" s="19" t="s">
        <v>98</v>
      </c>
      <c r="D11" s="85"/>
      <c r="E11" s="18"/>
      <c r="F11" s="16"/>
      <c r="G11" s="27" t="s">
        <v>97</v>
      </c>
    </row>
    <row r="12" spans="1:9" ht="24" x14ac:dyDescent="0.25">
      <c r="A12" s="14">
        <v>31</v>
      </c>
      <c r="B12" s="21" t="s">
        <v>87</v>
      </c>
      <c r="C12" s="20" t="s">
        <v>86</v>
      </c>
      <c r="D12" s="85"/>
      <c r="E12" s="18"/>
      <c r="F12" s="16"/>
      <c r="G12" s="27" t="s">
        <v>85</v>
      </c>
    </row>
    <row r="13" spans="1:9" ht="24" x14ac:dyDescent="0.25">
      <c r="A13" s="14">
        <v>32</v>
      </c>
      <c r="B13" s="21" t="s">
        <v>177</v>
      </c>
      <c r="C13" s="20" t="s">
        <v>176</v>
      </c>
      <c r="D13" s="85"/>
      <c r="E13" s="18"/>
      <c r="F13" s="16"/>
      <c r="G13" s="27" t="s">
        <v>175</v>
      </c>
    </row>
    <row r="14" spans="1:9" ht="24" x14ac:dyDescent="0.25">
      <c r="A14" s="14">
        <v>37</v>
      </c>
      <c r="B14" s="21" t="s">
        <v>82</v>
      </c>
      <c r="C14" s="20" t="s">
        <v>81</v>
      </c>
      <c r="D14" s="31"/>
      <c r="E14" s="18"/>
      <c r="F14" s="17"/>
      <c r="G14" s="27" t="s">
        <v>174</v>
      </c>
    </row>
    <row r="15" spans="1:9" ht="24" x14ac:dyDescent="0.25">
      <c r="A15" s="14">
        <v>38</v>
      </c>
      <c r="B15" s="21" t="s">
        <v>173</v>
      </c>
      <c r="C15" s="20" t="s">
        <v>172</v>
      </c>
      <c r="D15" s="31"/>
      <c r="E15" s="18"/>
      <c r="F15" s="17"/>
      <c r="G15" s="27" t="s">
        <v>171</v>
      </c>
    </row>
    <row r="16" spans="1:9" ht="36" x14ac:dyDescent="0.25">
      <c r="A16" s="14">
        <v>53</v>
      </c>
      <c r="B16" s="21" t="s">
        <v>58</v>
      </c>
      <c r="C16" s="20" t="s">
        <v>57</v>
      </c>
      <c r="D16" s="85"/>
      <c r="E16" s="18"/>
      <c r="F16" s="16"/>
      <c r="G16" s="27" t="s">
        <v>263</v>
      </c>
    </row>
    <row r="17" spans="1:10" ht="36" x14ac:dyDescent="0.25">
      <c r="A17" s="14">
        <v>54</v>
      </c>
      <c r="B17" s="21" t="s">
        <v>55</v>
      </c>
      <c r="C17" s="20" t="s">
        <v>54</v>
      </c>
      <c r="D17" s="85"/>
      <c r="E17" s="18"/>
      <c r="F17" s="16"/>
      <c r="G17" s="27" t="s">
        <v>262</v>
      </c>
    </row>
    <row r="18" spans="1:10" ht="36" x14ac:dyDescent="0.25">
      <c r="A18" s="14">
        <v>66</v>
      </c>
      <c r="B18" s="21" t="s">
        <v>40</v>
      </c>
      <c r="C18" s="20" t="s">
        <v>39</v>
      </c>
      <c r="D18" s="87"/>
      <c r="E18" s="18"/>
      <c r="F18" s="26"/>
      <c r="G18" s="27" t="s">
        <v>38</v>
      </c>
    </row>
    <row r="19" spans="1:10" ht="24" x14ac:dyDescent="0.25">
      <c r="A19" s="14">
        <v>68</v>
      </c>
      <c r="B19" s="21" t="s">
        <v>34</v>
      </c>
      <c r="C19" s="20" t="s">
        <v>33</v>
      </c>
      <c r="D19" s="85"/>
      <c r="E19" s="18"/>
      <c r="F19" s="16"/>
      <c r="G19" s="27" t="s">
        <v>32</v>
      </c>
    </row>
    <row r="20" spans="1:10" ht="36" x14ac:dyDescent="0.25">
      <c r="A20" s="14">
        <v>72</v>
      </c>
      <c r="B20" s="21" t="s">
        <v>162</v>
      </c>
      <c r="C20" s="20"/>
      <c r="D20" s="85"/>
      <c r="E20" s="18"/>
      <c r="F20" s="16"/>
      <c r="G20" s="27" t="s">
        <v>161</v>
      </c>
    </row>
    <row r="21" spans="1:10" ht="24" x14ac:dyDescent="0.25">
      <c r="A21" s="14">
        <v>96</v>
      </c>
      <c r="B21" s="21" t="s">
        <v>261</v>
      </c>
      <c r="C21" s="20"/>
      <c r="D21" s="86"/>
      <c r="E21" s="18"/>
      <c r="F21" s="16"/>
      <c r="G21" s="27"/>
    </row>
    <row r="22" spans="1:10" ht="24" x14ac:dyDescent="0.25">
      <c r="A22" s="14">
        <v>97</v>
      </c>
      <c r="B22" s="21" t="s">
        <v>260</v>
      </c>
      <c r="C22" s="20"/>
      <c r="D22" s="86"/>
      <c r="E22" s="18"/>
      <c r="F22" s="16"/>
      <c r="G22" s="27"/>
    </row>
    <row r="23" spans="1:10" x14ac:dyDescent="0.25">
      <c r="A23" s="14">
        <v>118</v>
      </c>
      <c r="B23" s="108" t="s">
        <v>259</v>
      </c>
      <c r="C23" s="107"/>
      <c r="D23" s="106"/>
      <c r="E23" s="18"/>
      <c r="F23" s="105"/>
      <c r="G23" s="104" t="s">
        <v>258</v>
      </c>
    </row>
    <row r="24" spans="1:10" x14ac:dyDescent="0.25">
      <c r="A24" s="14">
        <v>119</v>
      </c>
      <c r="B24" s="108" t="s">
        <v>257</v>
      </c>
      <c r="C24" s="107"/>
      <c r="D24" s="106"/>
      <c r="E24" s="18"/>
      <c r="F24" s="105"/>
      <c r="G24" s="104" t="s">
        <v>256</v>
      </c>
    </row>
    <row r="25" spans="1:10" ht="24.75" thickBot="1" x14ac:dyDescent="0.3">
      <c r="A25" s="14">
        <v>120</v>
      </c>
      <c r="B25" s="103" t="s">
        <v>255</v>
      </c>
      <c r="C25" s="13"/>
      <c r="D25" s="84"/>
      <c r="E25" s="12"/>
      <c r="F25" s="11"/>
      <c r="G25" s="83" t="s">
        <v>254</v>
      </c>
    </row>
    <row r="27" spans="1:10" s="10" customFormat="1" x14ac:dyDescent="0.25">
      <c r="A27"/>
      <c r="D27" s="82"/>
      <c r="H27"/>
      <c r="I27"/>
      <c r="J27"/>
    </row>
    <row r="28" spans="1:10" s="10" customFormat="1" x14ac:dyDescent="0.25">
      <c r="A28"/>
      <c r="D28" s="82"/>
      <c r="H28"/>
      <c r="I28"/>
      <c r="J28"/>
    </row>
    <row r="29" spans="1:10" s="10" customFormat="1" x14ac:dyDescent="0.25">
      <c r="A29"/>
      <c r="D29" s="82"/>
      <c r="H29"/>
      <c r="I29"/>
      <c r="J29"/>
    </row>
    <row r="30" spans="1:10" s="10" customFormat="1" x14ac:dyDescent="0.25">
      <c r="A30"/>
      <c r="D30" s="82"/>
      <c r="H30"/>
      <c r="I30"/>
      <c r="J30"/>
    </row>
    <row r="31" spans="1:10" s="10" customFormat="1" x14ac:dyDescent="0.25">
      <c r="A31"/>
      <c r="D31" s="82"/>
      <c r="H31"/>
      <c r="I31"/>
      <c r="J31"/>
    </row>
    <row r="32" spans="1:10" s="10" customFormat="1" x14ac:dyDescent="0.25">
      <c r="A32"/>
      <c r="D32" s="82"/>
      <c r="H32"/>
      <c r="I32"/>
      <c r="J32"/>
    </row>
    <row r="33" spans="1:10" s="10" customFormat="1" x14ac:dyDescent="0.25">
      <c r="A33"/>
      <c r="D33" s="82"/>
      <c r="H33"/>
      <c r="I33"/>
      <c r="J33"/>
    </row>
    <row r="34" spans="1:10" s="10" customFormat="1" x14ac:dyDescent="0.25">
      <c r="A34"/>
      <c r="D34" s="82"/>
      <c r="H34"/>
      <c r="I34"/>
      <c r="J34"/>
    </row>
    <row r="35" spans="1:10" s="10" customFormat="1" x14ac:dyDescent="0.25">
      <c r="A35"/>
      <c r="D35" s="82"/>
      <c r="H35"/>
      <c r="I35"/>
      <c r="J35"/>
    </row>
    <row r="36" spans="1:10" s="10" customFormat="1" x14ac:dyDescent="0.25">
      <c r="A36"/>
      <c r="D36" s="82"/>
      <c r="H36" s="22"/>
      <c r="I36" s="22"/>
      <c r="J36"/>
    </row>
    <row r="37" spans="1:10" s="10" customFormat="1" x14ac:dyDescent="0.25">
      <c r="A37"/>
      <c r="D37" s="82"/>
      <c r="H37" s="9"/>
      <c r="I37"/>
      <c r="J37"/>
    </row>
    <row r="38" spans="1:10" s="10" customFormat="1" x14ac:dyDescent="0.25">
      <c r="A38"/>
      <c r="D38" s="82"/>
      <c r="H38"/>
      <c r="I38"/>
      <c r="J38"/>
    </row>
    <row r="39" spans="1:10" s="10" customFormat="1" x14ac:dyDescent="0.25">
      <c r="A39"/>
      <c r="C39" s="9"/>
      <c r="D39" s="82"/>
      <c r="H39"/>
      <c r="I39"/>
      <c r="J39"/>
    </row>
    <row r="40" spans="1:10" s="10" customFormat="1" x14ac:dyDescent="0.25">
      <c r="A40"/>
      <c r="C40" s="9"/>
      <c r="D40" s="82"/>
      <c r="H40"/>
      <c r="I40"/>
      <c r="J40"/>
    </row>
    <row r="41" spans="1:10" s="10" customFormat="1" x14ac:dyDescent="0.25">
      <c r="A41"/>
      <c r="C41" s="9"/>
      <c r="D41" s="82"/>
      <c r="H41"/>
      <c r="I41"/>
      <c r="J41"/>
    </row>
    <row r="42" spans="1:10" s="10" customFormat="1" x14ac:dyDescent="0.25">
      <c r="A42"/>
      <c r="C42" s="9"/>
      <c r="D42" s="82"/>
      <c r="H42"/>
      <c r="I42"/>
      <c r="J42"/>
    </row>
    <row r="43" spans="1:10" s="10" customFormat="1" x14ac:dyDescent="0.25">
      <c r="A43"/>
      <c r="C43" s="9"/>
      <c r="D43" s="82"/>
      <c r="H43"/>
      <c r="I43"/>
      <c r="J43"/>
    </row>
    <row r="44" spans="1:10" s="10" customFormat="1" x14ac:dyDescent="0.25">
      <c r="A44"/>
      <c r="C44" s="9"/>
      <c r="D44" s="82"/>
      <c r="H44"/>
      <c r="I44"/>
      <c r="J44"/>
    </row>
    <row r="45" spans="1:10" s="10" customFormat="1" x14ac:dyDescent="0.25">
      <c r="A45"/>
      <c r="C45" s="9"/>
      <c r="D45" s="82"/>
      <c r="H45"/>
      <c r="I45"/>
      <c r="J45"/>
    </row>
    <row r="46" spans="1:10" s="10" customFormat="1" x14ac:dyDescent="0.25">
      <c r="A46"/>
      <c r="C46" s="9"/>
      <c r="D46" s="82"/>
      <c r="H46"/>
      <c r="I46"/>
      <c r="J46"/>
    </row>
    <row r="74" spans="8:10" x14ac:dyDescent="0.25">
      <c r="H74" s="10"/>
      <c r="J74" s="10"/>
    </row>
    <row r="75" spans="8:10" x14ac:dyDescent="0.25">
      <c r="H75" s="10"/>
      <c r="J75" s="10"/>
    </row>
    <row r="76" spans="8:10" x14ac:dyDescent="0.25">
      <c r="H76" s="10"/>
      <c r="J76" s="10"/>
    </row>
    <row r="77" spans="8:10" x14ac:dyDescent="0.25">
      <c r="H77" s="10"/>
      <c r="J77" s="10"/>
    </row>
    <row r="78" spans="8:10" x14ac:dyDescent="0.25">
      <c r="H78" s="10"/>
      <c r="J78" s="10"/>
    </row>
    <row r="79" spans="8:10" x14ac:dyDescent="0.25">
      <c r="H79" s="10"/>
      <c r="J79" s="10"/>
    </row>
    <row r="80" spans="8:10" x14ac:dyDescent="0.25">
      <c r="H80" s="10"/>
      <c r="J80" s="10"/>
    </row>
    <row r="81" spans="8:10" x14ac:dyDescent="0.25">
      <c r="H81" s="10"/>
      <c r="J81" s="10"/>
    </row>
    <row r="82" spans="8:10" x14ac:dyDescent="0.25">
      <c r="H82" s="10"/>
      <c r="J82" s="10"/>
    </row>
    <row r="83" spans="8:10" x14ac:dyDescent="0.25">
      <c r="H83" s="10"/>
      <c r="J83" s="10"/>
    </row>
    <row r="84" spans="8:10" x14ac:dyDescent="0.25">
      <c r="H84" s="10"/>
      <c r="J84" s="10"/>
    </row>
    <row r="85" spans="8:10" x14ac:dyDescent="0.25">
      <c r="H85" s="10"/>
      <c r="J85" s="10"/>
    </row>
    <row r="86" spans="8:10" x14ac:dyDescent="0.25">
      <c r="H86" s="10"/>
      <c r="J86" s="10"/>
    </row>
    <row r="87" spans="8:10" x14ac:dyDescent="0.25">
      <c r="H87" s="10"/>
      <c r="J87" s="10"/>
    </row>
    <row r="88" spans="8:10" x14ac:dyDescent="0.25">
      <c r="H88" s="10"/>
      <c r="J88" s="10"/>
    </row>
    <row r="89" spans="8:10" x14ac:dyDescent="0.25">
      <c r="H89" s="10"/>
      <c r="J89" s="10"/>
    </row>
    <row r="90" spans="8:10" x14ac:dyDescent="0.25">
      <c r="H90" s="10"/>
      <c r="J90" s="10"/>
    </row>
    <row r="91" spans="8:10" x14ac:dyDescent="0.25">
      <c r="H91" s="10"/>
      <c r="J91" s="10"/>
    </row>
    <row r="92" spans="8:10" x14ac:dyDescent="0.25">
      <c r="H92" s="10"/>
      <c r="J92" s="10"/>
    </row>
    <row r="93" spans="8:10" x14ac:dyDescent="0.25">
      <c r="H93" s="10"/>
      <c r="J93" s="10"/>
    </row>
    <row r="94" spans="8:10" x14ac:dyDescent="0.25">
      <c r="H94" s="10"/>
      <c r="J94" s="10"/>
    </row>
    <row r="95" spans="8:10" x14ac:dyDescent="0.25">
      <c r="H95" s="10"/>
      <c r="J95" s="10"/>
    </row>
    <row r="96" spans="8:10" x14ac:dyDescent="0.25">
      <c r="H96" s="10"/>
      <c r="J96" s="10"/>
    </row>
    <row r="97" spans="8:10" x14ac:dyDescent="0.25">
      <c r="H97" s="10"/>
      <c r="J97" s="10"/>
    </row>
    <row r="98" spans="8:10" x14ac:dyDescent="0.25">
      <c r="H98" s="10"/>
      <c r="J98" s="10"/>
    </row>
    <row r="99" spans="8:10" x14ac:dyDescent="0.25">
      <c r="H99" s="10"/>
      <c r="J99" s="10"/>
    </row>
    <row r="100" spans="8:10" x14ac:dyDescent="0.25">
      <c r="H100" s="10"/>
      <c r="J100" s="10"/>
    </row>
    <row r="101" spans="8:10" x14ac:dyDescent="0.25">
      <c r="H101" s="10"/>
      <c r="J101" s="10"/>
    </row>
    <row r="102" spans="8:10" x14ac:dyDescent="0.25">
      <c r="H102" s="10"/>
      <c r="J102" s="10"/>
    </row>
    <row r="103" spans="8:10" x14ac:dyDescent="0.25">
      <c r="H103" s="10"/>
      <c r="J103" s="10"/>
    </row>
    <row r="104" spans="8:10" x14ac:dyDescent="0.25">
      <c r="H104" s="10"/>
      <c r="J104" s="10"/>
    </row>
    <row r="105" spans="8:10" x14ac:dyDescent="0.25">
      <c r="H105" s="10"/>
      <c r="J105" s="10"/>
    </row>
  </sheetData>
  <pageMargins left="0.44" right="0.28999999999999998" top="0.75" bottom="0.75" header="0.3" footer="0.3"/>
  <pageSetup paperSize="9" scale="49" orientation="portrait" r:id="rId1"/>
  <customProperties>
    <customPr name="EpmWorksheetKeyString_GUID" r:id="rId2"/>
  </customPropertie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J105"/>
  <sheetViews>
    <sheetView zoomScaleNormal="100" workbookViewId="0">
      <selection activeCell="I1" sqref="I1"/>
    </sheetView>
  </sheetViews>
  <sheetFormatPr defaultRowHeight="15" x14ac:dyDescent="0.25"/>
  <cols>
    <col min="2" max="2" width="27.28515625" style="9" customWidth="1"/>
    <col min="3" max="3" width="27.85546875" style="9" customWidth="1"/>
    <col min="4" max="4" width="22" style="81" customWidth="1"/>
    <col min="5" max="5" width="22" customWidth="1"/>
    <col min="6" max="6" width="40.7109375" customWidth="1"/>
    <col min="7" max="7" width="45.7109375" customWidth="1"/>
    <col min="8" max="8" width="9.140625" customWidth="1"/>
    <col min="9" max="9" width="52.42578125" customWidth="1"/>
  </cols>
  <sheetData>
    <row r="1" spans="1:9" ht="72.75" thickBot="1" x14ac:dyDescent="0.3">
      <c r="A1" s="90" t="s">
        <v>119</v>
      </c>
      <c r="B1" s="47" t="s">
        <v>118</v>
      </c>
      <c r="C1" s="46" t="s">
        <v>117</v>
      </c>
      <c r="D1" s="89" t="s">
        <v>1841</v>
      </c>
      <c r="E1" s="45" t="s">
        <v>1842</v>
      </c>
      <c r="F1" s="45" t="s">
        <v>116</v>
      </c>
      <c r="G1" s="44" t="s">
        <v>115</v>
      </c>
      <c r="I1" s="1102" t="s">
        <v>471</v>
      </c>
    </row>
    <row r="2" spans="1:9" x14ac:dyDescent="0.25">
      <c r="A2" s="14">
        <v>1</v>
      </c>
      <c r="B2" s="21" t="s">
        <v>269</v>
      </c>
      <c r="C2" s="110" t="s">
        <v>268</v>
      </c>
      <c r="D2" s="109" t="s">
        <v>287</v>
      </c>
      <c r="E2" s="18"/>
      <c r="F2" s="16"/>
      <c r="G2" s="27"/>
    </row>
    <row r="3" spans="1:9" x14ac:dyDescent="0.25">
      <c r="A3" s="14">
        <v>126</v>
      </c>
      <c r="B3" s="21" t="s">
        <v>266</v>
      </c>
      <c r="C3" s="20" t="s">
        <v>265</v>
      </c>
      <c r="D3" s="43"/>
      <c r="E3" s="18"/>
      <c r="F3" s="16"/>
      <c r="G3" s="27" t="s">
        <v>264</v>
      </c>
    </row>
    <row r="4" spans="1:9" ht="24" x14ac:dyDescent="0.25">
      <c r="A4" s="14">
        <v>2</v>
      </c>
      <c r="B4" s="21" t="s">
        <v>227</v>
      </c>
      <c r="C4" s="20"/>
      <c r="D4" s="85"/>
      <c r="E4" s="18"/>
      <c r="F4" s="16"/>
      <c r="G4" s="27" t="s">
        <v>226</v>
      </c>
    </row>
    <row r="5" spans="1:9" x14ac:dyDescent="0.25">
      <c r="A5" s="14">
        <v>3</v>
      </c>
      <c r="B5" s="21" t="s">
        <v>225</v>
      </c>
      <c r="C5" s="20" t="s">
        <v>224</v>
      </c>
      <c r="D5" s="85"/>
      <c r="E5" s="18"/>
      <c r="F5" s="16"/>
      <c r="G5" s="27" t="s">
        <v>223</v>
      </c>
    </row>
    <row r="6" spans="1:9" x14ac:dyDescent="0.25">
      <c r="A6" s="14">
        <v>4</v>
      </c>
      <c r="B6" s="21" t="s">
        <v>222</v>
      </c>
      <c r="C6" s="20" t="s">
        <v>221</v>
      </c>
      <c r="D6" s="85"/>
      <c r="E6" s="18"/>
      <c r="F6" s="16"/>
      <c r="G6" s="27" t="s">
        <v>220</v>
      </c>
    </row>
    <row r="7" spans="1:9" ht="24" x14ac:dyDescent="0.25">
      <c r="A7" s="14">
        <v>5</v>
      </c>
      <c r="B7" s="21" t="s">
        <v>111</v>
      </c>
      <c r="C7" s="20" t="s">
        <v>110</v>
      </c>
      <c r="D7" s="40"/>
      <c r="E7" s="18"/>
      <c r="F7" s="39"/>
      <c r="G7" s="27" t="s">
        <v>109</v>
      </c>
    </row>
    <row r="8" spans="1:9" x14ac:dyDescent="0.25">
      <c r="A8" s="14">
        <v>6</v>
      </c>
      <c r="B8" s="41" t="s">
        <v>240</v>
      </c>
      <c r="C8" s="42" t="s">
        <v>239</v>
      </c>
      <c r="D8" s="31"/>
      <c r="E8" s="18"/>
      <c r="F8" s="34"/>
      <c r="G8" s="27" t="s">
        <v>106</v>
      </c>
    </row>
    <row r="9" spans="1:9" ht="36" x14ac:dyDescent="0.25">
      <c r="A9" s="14">
        <v>7</v>
      </c>
      <c r="B9" s="41" t="s">
        <v>237</v>
      </c>
      <c r="C9" s="20" t="s">
        <v>236</v>
      </c>
      <c r="D9" s="40"/>
      <c r="E9" s="18"/>
      <c r="F9" s="36"/>
      <c r="G9" s="35" t="s">
        <v>103</v>
      </c>
    </row>
    <row r="10" spans="1:9" x14ac:dyDescent="0.25">
      <c r="A10" s="14">
        <v>9</v>
      </c>
      <c r="B10" s="21" t="s">
        <v>102</v>
      </c>
      <c r="C10" s="20" t="s">
        <v>101</v>
      </c>
      <c r="D10" s="31"/>
      <c r="E10" s="18"/>
      <c r="F10" s="34"/>
      <c r="G10" s="27" t="s">
        <v>100</v>
      </c>
    </row>
    <row r="11" spans="1:9" x14ac:dyDescent="0.25">
      <c r="A11" s="14">
        <v>13</v>
      </c>
      <c r="B11" s="38" t="s">
        <v>99</v>
      </c>
      <c r="C11" s="19" t="s">
        <v>98</v>
      </c>
      <c r="D11" s="85"/>
      <c r="E11" s="18"/>
      <c r="F11" s="16"/>
      <c r="G11" s="27" t="s">
        <v>97</v>
      </c>
    </row>
    <row r="12" spans="1:9" ht="24" x14ac:dyDescent="0.25">
      <c r="A12" s="14">
        <v>31</v>
      </c>
      <c r="B12" s="21" t="s">
        <v>87</v>
      </c>
      <c r="C12" s="20" t="s">
        <v>86</v>
      </c>
      <c r="D12" s="85"/>
      <c r="E12" s="18"/>
      <c r="F12" s="16"/>
      <c r="G12" s="27" t="s">
        <v>85</v>
      </c>
    </row>
    <row r="13" spans="1:9" ht="24" x14ac:dyDescent="0.25">
      <c r="A13" s="14">
        <v>32</v>
      </c>
      <c r="B13" s="21" t="s">
        <v>177</v>
      </c>
      <c r="C13" s="20" t="s">
        <v>176</v>
      </c>
      <c r="D13" s="31"/>
      <c r="E13" s="18"/>
      <c r="F13" s="16"/>
      <c r="G13" s="27" t="s">
        <v>175</v>
      </c>
    </row>
    <row r="14" spans="1:9" ht="24" x14ac:dyDescent="0.25">
      <c r="A14" s="14">
        <v>37</v>
      </c>
      <c r="B14" s="21" t="s">
        <v>82</v>
      </c>
      <c r="C14" s="20" t="s">
        <v>81</v>
      </c>
      <c r="D14" s="31"/>
      <c r="E14" s="18"/>
      <c r="F14" s="17"/>
      <c r="G14" s="27" t="s">
        <v>174</v>
      </c>
    </row>
    <row r="15" spans="1:9" ht="24" x14ac:dyDescent="0.25">
      <c r="A15" s="14">
        <v>38</v>
      </c>
      <c r="B15" s="21" t="s">
        <v>173</v>
      </c>
      <c r="C15" s="20" t="s">
        <v>172</v>
      </c>
      <c r="D15" s="31"/>
      <c r="E15" s="18"/>
      <c r="F15" s="17"/>
      <c r="G15" s="27" t="s">
        <v>171</v>
      </c>
    </row>
    <row r="16" spans="1:9" ht="24" x14ac:dyDescent="0.25">
      <c r="A16" s="14">
        <v>100</v>
      </c>
      <c r="B16" s="21" t="s">
        <v>286</v>
      </c>
      <c r="C16" s="20" t="s">
        <v>285</v>
      </c>
      <c r="D16" s="31"/>
      <c r="E16" s="18"/>
      <c r="F16" s="17"/>
      <c r="G16" s="27" t="s">
        <v>284</v>
      </c>
    </row>
    <row r="17" spans="1:7" ht="24" x14ac:dyDescent="0.25">
      <c r="A17" s="14">
        <v>101</v>
      </c>
      <c r="B17" s="21" t="s">
        <v>283</v>
      </c>
      <c r="C17" s="20" t="s">
        <v>282</v>
      </c>
      <c r="D17" s="31"/>
      <c r="E17" s="18"/>
      <c r="F17" s="17"/>
      <c r="G17" s="27" t="s">
        <v>281</v>
      </c>
    </row>
    <row r="18" spans="1:7" ht="36" x14ac:dyDescent="0.25">
      <c r="A18" s="14">
        <v>53</v>
      </c>
      <c r="B18" s="21" t="s">
        <v>58</v>
      </c>
      <c r="C18" s="20" t="s">
        <v>57</v>
      </c>
      <c r="D18" s="85"/>
      <c r="E18" s="18"/>
      <c r="F18" s="16"/>
      <c r="G18" s="27" t="s">
        <v>263</v>
      </c>
    </row>
    <row r="19" spans="1:7" ht="36" x14ac:dyDescent="0.25">
      <c r="A19" s="14">
        <v>54</v>
      </c>
      <c r="B19" s="21" t="s">
        <v>55</v>
      </c>
      <c r="C19" s="20" t="s">
        <v>54</v>
      </c>
      <c r="D19" s="85"/>
      <c r="E19" s="18"/>
      <c r="F19" s="16"/>
      <c r="G19" s="27" t="s">
        <v>262</v>
      </c>
    </row>
    <row r="20" spans="1:7" ht="36" x14ac:dyDescent="0.25">
      <c r="A20" s="14">
        <v>66</v>
      </c>
      <c r="B20" s="21" t="s">
        <v>40</v>
      </c>
      <c r="C20" s="20" t="s">
        <v>39</v>
      </c>
      <c r="D20" s="87"/>
      <c r="E20" s="18"/>
      <c r="F20" s="26"/>
      <c r="G20" s="27" t="s">
        <v>38</v>
      </c>
    </row>
    <row r="21" spans="1:7" ht="24" x14ac:dyDescent="0.25">
      <c r="A21" s="14">
        <v>68</v>
      </c>
      <c r="B21" s="21" t="s">
        <v>34</v>
      </c>
      <c r="C21" s="20" t="s">
        <v>33</v>
      </c>
      <c r="D21" s="85"/>
      <c r="E21" s="18"/>
      <c r="F21" s="16"/>
      <c r="G21" s="27" t="s">
        <v>32</v>
      </c>
    </row>
    <row r="22" spans="1:7" ht="36" x14ac:dyDescent="0.25">
      <c r="A22" s="14">
        <v>72</v>
      </c>
      <c r="B22" s="21" t="s">
        <v>162</v>
      </c>
      <c r="C22" s="20"/>
      <c r="D22" s="85"/>
      <c r="E22" s="18"/>
      <c r="F22" s="16"/>
      <c r="G22" s="27" t="s">
        <v>161</v>
      </c>
    </row>
    <row r="23" spans="1:7" ht="24" x14ac:dyDescent="0.25">
      <c r="A23" s="14">
        <v>96</v>
      </c>
      <c r="B23" s="21" t="s">
        <v>261</v>
      </c>
      <c r="C23" s="20"/>
      <c r="D23" s="86"/>
      <c r="E23" s="18"/>
      <c r="F23" s="16"/>
      <c r="G23" s="27"/>
    </row>
    <row r="24" spans="1:7" ht="24" x14ac:dyDescent="0.25">
      <c r="A24" s="14">
        <v>97</v>
      </c>
      <c r="B24" s="21" t="s">
        <v>260</v>
      </c>
      <c r="C24" s="20"/>
      <c r="D24" s="86"/>
      <c r="E24" s="18"/>
      <c r="F24" s="16"/>
      <c r="G24" s="27"/>
    </row>
    <row r="25" spans="1:7" ht="24" x14ac:dyDescent="0.25">
      <c r="A25" s="14">
        <v>98</v>
      </c>
      <c r="B25" s="21" t="s">
        <v>280</v>
      </c>
      <c r="C25" s="20"/>
      <c r="D25" s="86"/>
      <c r="E25" s="18"/>
      <c r="F25" s="16"/>
      <c r="G25" s="35" t="s">
        <v>278</v>
      </c>
    </row>
    <row r="26" spans="1:7" ht="24" x14ac:dyDescent="0.25">
      <c r="A26" s="14">
        <v>99</v>
      </c>
      <c r="B26" s="21" t="s">
        <v>279</v>
      </c>
      <c r="C26" s="20"/>
      <c r="D26" s="85"/>
      <c r="E26" s="18"/>
      <c r="F26" s="16"/>
      <c r="G26" s="35" t="s">
        <v>278</v>
      </c>
    </row>
    <row r="27" spans="1:7" ht="24" x14ac:dyDescent="0.25">
      <c r="A27" s="14">
        <v>112</v>
      </c>
      <c r="B27" s="108" t="s">
        <v>277</v>
      </c>
      <c r="C27" s="20"/>
      <c r="D27" s="106"/>
      <c r="E27" s="18"/>
      <c r="F27" s="105"/>
      <c r="G27" s="104" t="s">
        <v>276</v>
      </c>
    </row>
    <row r="28" spans="1:7" x14ac:dyDescent="0.25">
      <c r="A28" s="14">
        <v>118</v>
      </c>
      <c r="B28" s="108" t="s">
        <v>259</v>
      </c>
      <c r="C28" s="107"/>
      <c r="D28" s="106"/>
      <c r="E28" s="18"/>
      <c r="F28" s="105"/>
      <c r="G28" s="104" t="s">
        <v>258</v>
      </c>
    </row>
    <row r="29" spans="1:7" x14ac:dyDescent="0.25">
      <c r="A29" s="14">
        <v>119</v>
      </c>
      <c r="B29" s="108" t="s">
        <v>257</v>
      </c>
      <c r="C29" s="107"/>
      <c r="D29" s="106"/>
      <c r="E29" s="18"/>
      <c r="F29" s="105"/>
      <c r="G29" s="104" t="s">
        <v>256</v>
      </c>
    </row>
    <row r="30" spans="1:7" ht="24" x14ac:dyDescent="0.25">
      <c r="A30" s="14">
        <v>113</v>
      </c>
      <c r="B30" s="108" t="s">
        <v>275</v>
      </c>
      <c r="C30" s="107"/>
      <c r="D30" s="106"/>
      <c r="E30" s="18"/>
      <c r="F30" s="105"/>
      <c r="G30" s="104" t="s">
        <v>274</v>
      </c>
    </row>
    <row r="31" spans="1:7" ht="24" x14ac:dyDescent="0.25">
      <c r="A31" s="14">
        <v>120</v>
      </c>
      <c r="B31" s="111" t="s">
        <v>255</v>
      </c>
      <c r="C31" s="107"/>
      <c r="D31" s="106"/>
      <c r="E31" s="18"/>
      <c r="F31" s="105"/>
      <c r="G31" s="104" t="s">
        <v>254</v>
      </c>
    </row>
    <row r="32" spans="1:7" ht="48" x14ac:dyDescent="0.25">
      <c r="A32" s="14">
        <v>121</v>
      </c>
      <c r="B32" s="111" t="s">
        <v>273</v>
      </c>
      <c r="C32" s="107"/>
      <c r="D32" s="106"/>
      <c r="E32" s="18"/>
      <c r="F32" s="105"/>
      <c r="G32" s="104" t="s">
        <v>272</v>
      </c>
    </row>
    <row r="33" spans="1:10" ht="36.75" thickBot="1" x14ac:dyDescent="0.3">
      <c r="A33" s="14">
        <v>122</v>
      </c>
      <c r="B33" s="103" t="s">
        <v>271</v>
      </c>
      <c r="C33" s="13"/>
      <c r="D33" s="84"/>
      <c r="E33" s="12"/>
      <c r="F33" s="11"/>
      <c r="G33" s="83" t="s">
        <v>270</v>
      </c>
    </row>
    <row r="35" spans="1:10" s="10" customFormat="1" x14ac:dyDescent="0.25">
      <c r="A35"/>
      <c r="C35" s="9"/>
      <c r="D35" s="82"/>
      <c r="H35"/>
      <c r="I35"/>
      <c r="J35"/>
    </row>
    <row r="36" spans="1:10" s="10" customFormat="1" x14ac:dyDescent="0.25">
      <c r="A36"/>
      <c r="C36" s="9"/>
      <c r="D36" s="82"/>
      <c r="H36" s="22"/>
      <c r="I36" s="22"/>
      <c r="J36"/>
    </row>
    <row r="37" spans="1:10" x14ac:dyDescent="0.25">
      <c r="H37" s="9"/>
    </row>
    <row r="74" spans="8:10" x14ac:dyDescent="0.25">
      <c r="H74" s="10"/>
      <c r="J74" s="10"/>
    </row>
    <row r="75" spans="8:10" x14ac:dyDescent="0.25">
      <c r="H75" s="10"/>
      <c r="J75" s="10"/>
    </row>
    <row r="76" spans="8:10" x14ac:dyDescent="0.25">
      <c r="H76" s="10"/>
      <c r="J76" s="10"/>
    </row>
    <row r="77" spans="8:10" x14ac:dyDescent="0.25">
      <c r="H77" s="10"/>
      <c r="J77" s="10"/>
    </row>
    <row r="78" spans="8:10" x14ac:dyDescent="0.25">
      <c r="H78" s="10"/>
      <c r="J78" s="10"/>
    </row>
    <row r="79" spans="8:10" x14ac:dyDescent="0.25">
      <c r="H79" s="10"/>
      <c r="J79" s="10"/>
    </row>
    <row r="80" spans="8:10" x14ac:dyDescent="0.25">
      <c r="H80" s="10"/>
      <c r="J80" s="10"/>
    </row>
    <row r="81" spans="8:10" x14ac:dyDescent="0.25">
      <c r="H81" s="10"/>
      <c r="J81" s="10"/>
    </row>
    <row r="82" spans="8:10" x14ac:dyDescent="0.25">
      <c r="H82" s="10"/>
      <c r="J82" s="10"/>
    </row>
    <row r="83" spans="8:10" x14ac:dyDescent="0.25">
      <c r="H83" s="10"/>
      <c r="J83" s="10"/>
    </row>
    <row r="84" spans="8:10" x14ac:dyDescent="0.25">
      <c r="H84" s="10"/>
      <c r="J84" s="10"/>
    </row>
    <row r="85" spans="8:10" x14ac:dyDescent="0.25">
      <c r="H85" s="10"/>
      <c r="J85" s="10"/>
    </row>
    <row r="86" spans="8:10" x14ac:dyDescent="0.25">
      <c r="H86" s="10"/>
      <c r="J86" s="10"/>
    </row>
    <row r="87" spans="8:10" x14ac:dyDescent="0.25">
      <c r="H87" s="10"/>
      <c r="J87" s="10"/>
    </row>
    <row r="88" spans="8:10" x14ac:dyDescent="0.25">
      <c r="H88" s="10"/>
      <c r="J88" s="10"/>
    </row>
    <row r="89" spans="8:10" x14ac:dyDescent="0.25">
      <c r="H89" s="10"/>
      <c r="J89" s="10"/>
    </row>
    <row r="90" spans="8:10" x14ac:dyDescent="0.25">
      <c r="H90" s="10"/>
      <c r="J90" s="10"/>
    </row>
    <row r="91" spans="8:10" x14ac:dyDescent="0.25">
      <c r="H91" s="10"/>
      <c r="J91" s="10"/>
    </row>
    <row r="92" spans="8:10" x14ac:dyDescent="0.25">
      <c r="H92" s="10"/>
      <c r="J92" s="10"/>
    </row>
    <row r="93" spans="8:10" x14ac:dyDescent="0.25">
      <c r="H93" s="10"/>
      <c r="J93" s="10"/>
    </row>
    <row r="94" spans="8:10" x14ac:dyDescent="0.25">
      <c r="H94" s="10"/>
      <c r="J94" s="10"/>
    </row>
    <row r="95" spans="8:10" x14ac:dyDescent="0.25">
      <c r="H95" s="10"/>
      <c r="J95" s="10"/>
    </row>
    <row r="96" spans="8:10" x14ac:dyDescent="0.25">
      <c r="H96" s="10"/>
      <c r="J96" s="10"/>
    </row>
    <row r="97" spans="8:10" x14ac:dyDescent="0.25">
      <c r="H97" s="10"/>
      <c r="J97" s="10"/>
    </row>
    <row r="98" spans="8:10" x14ac:dyDescent="0.25">
      <c r="H98" s="10"/>
      <c r="J98" s="10"/>
    </row>
    <row r="99" spans="8:10" x14ac:dyDescent="0.25">
      <c r="H99" s="10"/>
      <c r="J99" s="10"/>
    </row>
    <row r="100" spans="8:10" x14ac:dyDescent="0.25">
      <c r="H100" s="10"/>
      <c r="J100" s="10"/>
    </row>
    <row r="101" spans="8:10" x14ac:dyDescent="0.25">
      <c r="H101" s="10"/>
      <c r="J101" s="10"/>
    </row>
    <row r="102" spans="8:10" x14ac:dyDescent="0.25">
      <c r="H102" s="10"/>
      <c r="J102" s="10"/>
    </row>
    <row r="103" spans="8:10" x14ac:dyDescent="0.25">
      <c r="H103" s="10"/>
      <c r="J103" s="10"/>
    </row>
    <row r="104" spans="8:10" x14ac:dyDescent="0.25">
      <c r="H104" s="10"/>
      <c r="J104" s="10"/>
    </row>
    <row r="105" spans="8:10" x14ac:dyDescent="0.25">
      <c r="H105" s="10"/>
      <c r="J105" s="10"/>
    </row>
  </sheetData>
  <pageMargins left="0.28999999999999998" right="0.28999999999999998" top="0.75" bottom="0.75" header="0.3" footer="0.3"/>
  <pageSetup paperSize="9" scale="50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80"/>
  <sheetViews>
    <sheetView zoomScale="50" zoomScaleNormal="50" zoomScalePageLayoutView="60" workbookViewId="0">
      <selection activeCell="G31" sqref="G31"/>
    </sheetView>
  </sheetViews>
  <sheetFormatPr defaultColWidth="9.42578125" defaultRowHeight="15" x14ac:dyDescent="0.25"/>
  <cols>
    <col min="1" max="1" width="19.5703125" style="599" customWidth="1"/>
    <col min="2" max="2" width="22.42578125" style="599" customWidth="1"/>
    <col min="3" max="3" width="2.5703125" style="599" customWidth="1"/>
    <col min="4" max="4" width="8.5703125" style="600" customWidth="1"/>
    <col min="5" max="5" width="16.5703125" style="599" customWidth="1"/>
    <col min="6" max="6" width="5.5703125" style="599" customWidth="1"/>
    <col min="7" max="7" width="7.5703125" style="599" bestFit="1" customWidth="1"/>
    <col min="8" max="8" width="9.42578125" style="599" customWidth="1"/>
    <col min="9" max="9" width="8.5703125" style="600" bestFit="1" customWidth="1"/>
    <col min="10" max="10" width="8" style="600" bestFit="1" customWidth="1"/>
    <col min="11" max="11" width="9.42578125" style="590" customWidth="1"/>
    <col min="12" max="12" width="9.5703125" style="600" customWidth="1"/>
    <col min="13" max="13" width="8.5703125" style="600" bestFit="1" customWidth="1"/>
    <col min="14" max="14" width="9.42578125" style="600" customWidth="1"/>
    <col min="15" max="16" width="8.5703125" style="600" customWidth="1"/>
    <col min="17" max="17" width="2.5703125" style="600" customWidth="1"/>
    <col min="18" max="18" width="8.5703125" style="600" customWidth="1"/>
    <col min="19" max="19" width="14.5703125" style="600" customWidth="1"/>
    <col min="20" max="20" width="14.5703125" style="602" customWidth="1"/>
    <col min="21" max="21" width="2.5703125" style="600" customWidth="1"/>
    <col min="22" max="22" width="8.5703125" style="600" customWidth="1"/>
    <col min="23" max="23" width="15.5703125" style="601" customWidth="1"/>
    <col min="24" max="24" width="15.5703125" style="600" customWidth="1"/>
    <col min="25" max="25" width="2.5703125" style="600" customWidth="1"/>
    <col min="26" max="29" width="8.5703125" style="599" bestFit="1" customWidth="1"/>
    <col min="30" max="16384" width="9.42578125" style="599"/>
  </cols>
  <sheetData>
    <row r="1" spans="1:36" ht="21" thickBot="1" x14ac:dyDescent="0.35">
      <c r="A1" s="707" t="s">
        <v>624</v>
      </c>
      <c r="B1" s="706"/>
      <c r="C1" s="706"/>
      <c r="D1" s="674"/>
      <c r="E1" s="706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</row>
    <row r="2" spans="1:36" ht="63" customHeight="1" thickBot="1" x14ac:dyDescent="0.25">
      <c r="A2" s="1148" t="s">
        <v>1570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  <c r="N2" s="1149"/>
      <c r="O2" s="1149"/>
      <c r="P2" s="1149"/>
      <c r="Q2" s="1149"/>
      <c r="R2" s="1149"/>
      <c r="S2" s="1149"/>
      <c r="T2" s="1149"/>
      <c r="U2" s="1149"/>
      <c r="V2" s="1149"/>
      <c r="W2" s="1149"/>
      <c r="X2" s="1149"/>
      <c r="Y2" s="1149"/>
      <c r="Z2" s="1149"/>
      <c r="AA2" s="1149"/>
      <c r="AB2" s="1149"/>
      <c r="AC2" s="1150"/>
    </row>
    <row r="3" spans="1:36" ht="18" customHeight="1" thickBot="1" x14ac:dyDescent="0.25">
      <c r="A3" s="705"/>
      <c r="B3" s="705"/>
      <c r="C3" s="705"/>
      <c r="D3" s="703"/>
      <c r="E3" s="705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3"/>
      <c r="R3" s="703"/>
      <c r="S3" s="704"/>
      <c r="T3" s="704"/>
      <c r="U3" s="703"/>
      <c r="V3" s="703"/>
      <c r="W3" s="704"/>
      <c r="X3" s="704"/>
      <c r="Y3" s="703"/>
    </row>
    <row r="4" spans="1:36" ht="60.75" customHeight="1" thickBot="1" x14ac:dyDescent="0.25">
      <c r="A4" s="1151" t="s">
        <v>391</v>
      </c>
      <c r="B4" s="1152"/>
      <c r="C4" s="688"/>
      <c r="D4" s="1157" t="s">
        <v>625</v>
      </c>
      <c r="E4" s="1160" t="s">
        <v>626</v>
      </c>
      <c r="F4" s="1161"/>
      <c r="G4" s="1162"/>
      <c r="H4" s="1162"/>
      <c r="I4" s="1162"/>
      <c r="J4" s="1162"/>
      <c r="K4" s="1162"/>
      <c r="L4" s="1162"/>
      <c r="M4" s="1162"/>
      <c r="N4" s="1162"/>
      <c r="O4" s="1162"/>
      <c r="P4" s="1163"/>
      <c r="Q4" s="702"/>
      <c r="R4" s="1157" t="s">
        <v>627</v>
      </c>
      <c r="S4" s="1160" t="s">
        <v>628</v>
      </c>
      <c r="T4" s="1164"/>
      <c r="U4" s="702"/>
      <c r="V4" s="1157" t="s">
        <v>629</v>
      </c>
      <c r="W4" s="1160" t="s">
        <v>630</v>
      </c>
      <c r="X4" s="1164"/>
      <c r="Y4" s="702"/>
      <c r="Z4" s="1188" t="s">
        <v>631</v>
      </c>
      <c r="AA4" s="1189"/>
      <c r="AB4" s="1189"/>
      <c r="AC4" s="1190"/>
    </row>
    <row r="5" spans="1:36" ht="40.5" customHeight="1" x14ac:dyDescent="0.25">
      <c r="A5" s="1153"/>
      <c r="B5" s="1154"/>
      <c r="C5" s="688"/>
      <c r="D5" s="1158"/>
      <c r="E5" s="1183" t="s">
        <v>632</v>
      </c>
      <c r="F5" s="1171" t="s">
        <v>633</v>
      </c>
      <c r="G5" s="1176" t="s">
        <v>634</v>
      </c>
      <c r="H5" s="1177"/>
      <c r="I5" s="1177"/>
      <c r="J5" s="1177"/>
      <c r="K5" s="1177"/>
      <c r="L5" s="1177"/>
      <c r="M5" s="1177"/>
      <c r="N5" s="1177"/>
      <c r="O5" s="1177"/>
      <c r="P5" s="1178"/>
      <c r="Q5" s="699"/>
      <c r="R5" s="1158"/>
      <c r="S5" s="1179" t="s">
        <v>635</v>
      </c>
      <c r="T5" s="1180"/>
      <c r="U5" s="699"/>
      <c r="V5" s="1158"/>
      <c r="W5" s="1179" t="s">
        <v>636</v>
      </c>
      <c r="X5" s="1180"/>
      <c r="Y5" s="590"/>
      <c r="Z5" s="1191"/>
      <c r="AA5" s="1192"/>
      <c r="AB5" s="1192"/>
      <c r="AC5" s="1193"/>
    </row>
    <row r="6" spans="1:36" ht="30.75" customHeight="1" thickBot="1" x14ac:dyDescent="0.3">
      <c r="A6" s="1153"/>
      <c r="B6" s="1154"/>
      <c r="C6" s="688"/>
      <c r="D6" s="1158"/>
      <c r="E6" s="1184"/>
      <c r="F6" s="1172"/>
      <c r="G6" s="701"/>
      <c r="H6" s="683"/>
      <c r="I6" s="683"/>
      <c r="J6" s="683"/>
      <c r="K6" s="683"/>
      <c r="L6" s="683"/>
      <c r="M6" s="683"/>
      <c r="N6" s="700"/>
      <c r="O6" s="1186" t="s">
        <v>637</v>
      </c>
      <c r="P6" s="1187"/>
      <c r="Q6" s="699"/>
      <c r="R6" s="1158"/>
      <c r="S6" s="1181"/>
      <c r="T6" s="1182"/>
      <c r="U6" s="699"/>
      <c r="V6" s="1158"/>
      <c r="W6" s="1181"/>
      <c r="X6" s="1182"/>
      <c r="Y6" s="590"/>
      <c r="Z6" s="1194"/>
      <c r="AA6" s="1195"/>
      <c r="AB6" s="1195"/>
      <c r="AC6" s="1196"/>
    </row>
    <row r="7" spans="1:36" ht="54.75" customHeight="1" thickBot="1" x14ac:dyDescent="0.25">
      <c r="A7" s="1153"/>
      <c r="B7" s="1154"/>
      <c r="C7" s="688"/>
      <c r="D7" s="1158"/>
      <c r="E7" s="1184"/>
      <c r="F7" s="1172"/>
      <c r="G7" s="696" t="s">
        <v>638</v>
      </c>
      <c r="H7" s="698" t="s">
        <v>639</v>
      </c>
      <c r="I7" s="697" t="s">
        <v>640</v>
      </c>
      <c r="J7" s="696" t="s">
        <v>641</v>
      </c>
      <c r="K7" s="695" t="s">
        <v>642</v>
      </c>
      <c r="L7" s="695" t="s">
        <v>643</v>
      </c>
      <c r="M7" s="694" t="s">
        <v>644</v>
      </c>
      <c r="N7" s="693" t="s">
        <v>645</v>
      </c>
      <c r="O7" s="692" t="s">
        <v>646</v>
      </c>
      <c r="P7" s="691" t="s">
        <v>647</v>
      </c>
      <c r="Q7" s="677"/>
      <c r="R7" s="1158"/>
      <c r="S7" s="690" t="s">
        <v>648</v>
      </c>
      <c r="T7" s="689" t="s">
        <v>649</v>
      </c>
      <c r="U7" s="677"/>
      <c r="V7" s="1158"/>
      <c r="W7" s="690" t="s">
        <v>650</v>
      </c>
      <c r="X7" s="689" t="s">
        <v>651</v>
      </c>
      <c r="Y7" s="674"/>
      <c r="Z7" s="1197" t="s">
        <v>652</v>
      </c>
      <c r="AA7" s="1198"/>
      <c r="AB7" s="1174" t="s">
        <v>653</v>
      </c>
      <c r="AC7" s="1175"/>
    </row>
    <row r="8" spans="1:36" ht="26.25" customHeight="1" thickBot="1" x14ac:dyDescent="0.25">
      <c r="A8" s="1155"/>
      <c r="B8" s="1156"/>
      <c r="C8" s="688"/>
      <c r="D8" s="1159"/>
      <c r="E8" s="1185"/>
      <c r="F8" s="1173"/>
      <c r="G8" s="681" t="s">
        <v>502</v>
      </c>
      <c r="H8" s="687" t="s">
        <v>502</v>
      </c>
      <c r="I8" s="686" t="s">
        <v>502</v>
      </c>
      <c r="J8" s="685" t="s">
        <v>502</v>
      </c>
      <c r="K8" s="684" t="s">
        <v>502</v>
      </c>
      <c r="L8" s="684" t="s">
        <v>654</v>
      </c>
      <c r="M8" s="683" t="s">
        <v>502</v>
      </c>
      <c r="N8" s="682" t="s">
        <v>655</v>
      </c>
      <c r="O8" s="681" t="s">
        <v>656</v>
      </c>
      <c r="P8" s="680" t="s">
        <v>656</v>
      </c>
      <c r="Q8" s="677"/>
      <c r="R8" s="1159"/>
      <c r="S8" s="679" t="s">
        <v>502</v>
      </c>
      <c r="T8" s="678" t="s">
        <v>654</v>
      </c>
      <c r="U8" s="677"/>
      <c r="V8" s="1159"/>
      <c r="W8" s="676" t="s">
        <v>502</v>
      </c>
      <c r="X8" s="675" t="s">
        <v>654</v>
      </c>
      <c r="Y8" s="674"/>
      <c r="Z8" s="673" t="s">
        <v>657</v>
      </c>
      <c r="AA8" s="672" t="s">
        <v>658</v>
      </c>
      <c r="AB8" s="671" t="s">
        <v>657</v>
      </c>
      <c r="AC8" s="670" t="s">
        <v>658</v>
      </c>
    </row>
    <row r="9" spans="1:36" ht="16.5" thickBot="1" x14ac:dyDescent="0.3">
      <c r="A9" s="660"/>
      <c r="B9" s="660"/>
      <c r="C9" s="660"/>
      <c r="D9" s="615"/>
      <c r="E9" s="666"/>
      <c r="F9" s="620"/>
      <c r="G9" s="619"/>
      <c r="H9" s="619"/>
      <c r="I9" s="618"/>
      <c r="J9" s="618"/>
      <c r="K9" s="618"/>
      <c r="L9" s="615"/>
      <c r="M9" s="615"/>
      <c r="N9" s="615"/>
      <c r="O9" s="615"/>
      <c r="P9" s="615"/>
      <c r="Q9" s="615"/>
      <c r="R9" s="615"/>
      <c r="S9" s="620"/>
      <c r="T9" s="615"/>
      <c r="U9" s="615"/>
      <c r="V9" s="615"/>
      <c r="W9" s="620"/>
      <c r="X9" s="620"/>
      <c r="Y9" s="615"/>
      <c r="Z9" s="618"/>
      <c r="AA9" s="618"/>
      <c r="AB9" s="618"/>
      <c r="AC9" s="615"/>
      <c r="AD9" s="615"/>
      <c r="AE9" s="615"/>
      <c r="AF9" s="615"/>
      <c r="AG9" s="615"/>
      <c r="AH9" s="615"/>
      <c r="AI9" s="615"/>
      <c r="AJ9" s="615"/>
    </row>
    <row r="10" spans="1:36" ht="15" customHeight="1" x14ac:dyDescent="0.25">
      <c r="A10" s="1165" t="s">
        <v>659</v>
      </c>
      <c r="B10" s="659" t="s">
        <v>660</v>
      </c>
      <c r="C10" s="658"/>
      <c r="D10" s="615"/>
      <c r="E10" s="657"/>
      <c r="F10" s="656"/>
      <c r="G10" s="655"/>
      <c r="H10" s="655"/>
      <c r="I10" s="654"/>
      <c r="J10" s="654"/>
      <c r="K10" s="654"/>
      <c r="L10" s="651"/>
      <c r="M10" s="651"/>
      <c r="N10" s="651"/>
      <c r="O10" s="651"/>
      <c r="P10" s="650"/>
      <c r="Q10" s="615"/>
      <c r="R10" s="615"/>
      <c r="S10" s="653"/>
      <c r="T10" s="650"/>
      <c r="U10" s="615"/>
      <c r="V10" s="615"/>
      <c r="W10" s="653"/>
      <c r="X10" s="650"/>
      <c r="Y10" s="615"/>
      <c r="Z10" s="652"/>
      <c r="AA10" s="651"/>
      <c r="AB10" s="651"/>
      <c r="AC10" s="650"/>
    </row>
    <row r="11" spans="1:36" ht="15" customHeight="1" x14ac:dyDescent="0.25">
      <c r="A11" s="1166"/>
      <c r="B11" s="665" t="s">
        <v>661</v>
      </c>
      <c r="C11" s="621"/>
      <c r="D11" s="615"/>
      <c r="E11" s="648"/>
      <c r="F11" s="647"/>
      <c r="G11" s="646"/>
      <c r="H11" s="645"/>
      <c r="I11" s="644"/>
      <c r="J11" s="644"/>
      <c r="K11" s="643"/>
      <c r="L11" s="642"/>
      <c r="M11" s="615"/>
      <c r="N11" s="641"/>
      <c r="O11" s="641"/>
      <c r="P11" s="639"/>
      <c r="Q11" s="615"/>
      <c r="R11" s="615"/>
      <c r="S11" s="640"/>
      <c r="T11" s="639"/>
      <c r="U11" s="615"/>
      <c r="V11" s="615"/>
      <c r="W11" s="640"/>
      <c r="X11" s="639"/>
      <c r="Y11" s="615"/>
      <c r="Z11" s="638"/>
      <c r="AA11" s="637"/>
      <c r="AB11" s="637"/>
      <c r="AC11" s="636"/>
    </row>
    <row r="12" spans="1:36" ht="15.75" customHeight="1" thickBot="1" x14ac:dyDescent="0.3">
      <c r="A12" s="1166"/>
      <c r="B12" s="664" t="s">
        <v>661</v>
      </c>
      <c r="C12" s="621"/>
      <c r="D12" s="615"/>
      <c r="E12" s="634"/>
      <c r="F12" s="633"/>
      <c r="G12" s="632"/>
      <c r="H12" s="631"/>
      <c r="I12" s="630"/>
      <c r="J12" s="630"/>
      <c r="K12" s="629"/>
      <c r="L12" s="624"/>
      <c r="M12" s="628"/>
      <c r="N12" s="627"/>
      <c r="O12" s="627"/>
      <c r="P12" s="623"/>
      <c r="Q12" s="615"/>
      <c r="R12" s="615"/>
      <c r="S12" s="626"/>
      <c r="T12" s="623"/>
      <c r="U12" s="615"/>
      <c r="V12" s="615"/>
      <c r="W12" s="626"/>
      <c r="X12" s="623"/>
      <c r="Y12" s="615"/>
      <c r="Z12" s="625"/>
      <c r="AA12" s="624"/>
      <c r="AB12" s="624"/>
      <c r="AC12" s="623"/>
    </row>
    <row r="13" spans="1:36" ht="15.75" customHeight="1" thickBot="1" x14ac:dyDescent="0.3">
      <c r="A13" s="1167"/>
      <c r="B13" s="669" t="s">
        <v>662</v>
      </c>
      <c r="C13" s="621"/>
      <c r="D13" s="615"/>
      <c r="E13" s="621"/>
      <c r="F13" s="620"/>
      <c r="G13" s="619"/>
      <c r="H13" s="619"/>
      <c r="I13" s="618"/>
      <c r="J13" s="618"/>
      <c r="K13" s="668"/>
      <c r="L13" s="667"/>
      <c r="M13" s="615"/>
      <c r="N13" s="615"/>
      <c r="O13" s="615"/>
      <c r="P13" s="615"/>
      <c r="Q13" s="615"/>
      <c r="R13" s="615"/>
      <c r="S13" s="668"/>
      <c r="T13" s="667"/>
      <c r="U13" s="615"/>
      <c r="V13" s="615"/>
      <c r="W13" s="668"/>
      <c r="X13" s="667"/>
      <c r="Y13" s="615"/>
      <c r="Z13" s="615"/>
      <c r="AA13" s="615"/>
      <c r="AB13" s="615"/>
      <c r="AC13" s="615"/>
    </row>
    <row r="14" spans="1:36" ht="16.5" thickBot="1" x14ac:dyDescent="0.3">
      <c r="A14" s="660"/>
      <c r="B14" s="666"/>
      <c r="C14" s="666"/>
      <c r="D14" s="615"/>
      <c r="E14" s="666"/>
      <c r="F14" s="620"/>
      <c r="G14" s="619"/>
      <c r="H14" s="619"/>
      <c r="I14" s="618"/>
      <c r="J14" s="618"/>
      <c r="K14" s="618"/>
      <c r="L14" s="615"/>
      <c r="M14" s="615"/>
      <c r="N14" s="615"/>
      <c r="O14" s="615"/>
      <c r="P14" s="615"/>
      <c r="Q14" s="615"/>
      <c r="R14" s="615"/>
      <c r="S14" s="618"/>
      <c r="T14" s="615"/>
      <c r="U14" s="615"/>
      <c r="V14" s="615"/>
      <c r="W14" s="618"/>
      <c r="X14" s="615"/>
      <c r="Y14" s="615"/>
      <c r="Z14" s="615"/>
      <c r="AA14" s="615"/>
      <c r="AB14" s="615"/>
      <c r="AC14" s="615"/>
    </row>
    <row r="15" spans="1:36" ht="15" customHeight="1" x14ac:dyDescent="0.25">
      <c r="A15" s="1165" t="s">
        <v>663</v>
      </c>
      <c r="B15" s="659" t="s">
        <v>660</v>
      </c>
      <c r="C15" s="658"/>
      <c r="D15" s="615"/>
      <c r="E15" s="657"/>
      <c r="F15" s="656"/>
      <c r="G15" s="655"/>
      <c r="H15" s="655"/>
      <c r="I15" s="654"/>
      <c r="J15" s="654"/>
      <c r="K15" s="654"/>
      <c r="L15" s="651"/>
      <c r="M15" s="651"/>
      <c r="N15" s="651"/>
      <c r="O15" s="651"/>
      <c r="P15" s="650"/>
      <c r="Q15" s="615"/>
      <c r="R15" s="615"/>
      <c r="S15" s="653"/>
      <c r="T15" s="650"/>
      <c r="U15" s="615"/>
      <c r="V15" s="615"/>
      <c r="W15" s="653"/>
      <c r="X15" s="650"/>
      <c r="Y15" s="615"/>
      <c r="Z15" s="652"/>
      <c r="AA15" s="651"/>
      <c r="AB15" s="651"/>
      <c r="AC15" s="650"/>
    </row>
    <row r="16" spans="1:36" ht="15" customHeight="1" x14ac:dyDescent="0.25">
      <c r="A16" s="1166"/>
      <c r="B16" s="665" t="s">
        <v>661</v>
      </c>
      <c r="C16" s="621"/>
      <c r="D16" s="615"/>
      <c r="E16" s="648"/>
      <c r="F16" s="647"/>
      <c r="G16" s="646"/>
      <c r="H16" s="645"/>
      <c r="I16" s="644"/>
      <c r="J16" s="644"/>
      <c r="K16" s="643"/>
      <c r="L16" s="642"/>
      <c r="M16" s="615"/>
      <c r="N16" s="641"/>
      <c r="O16" s="641"/>
      <c r="P16" s="639"/>
      <c r="Q16" s="615"/>
      <c r="R16" s="615"/>
      <c r="S16" s="640"/>
      <c r="T16" s="639"/>
      <c r="U16" s="615"/>
      <c r="V16" s="615"/>
      <c r="W16" s="640"/>
      <c r="X16" s="639"/>
      <c r="Y16" s="615"/>
      <c r="Z16" s="638"/>
      <c r="AA16" s="637"/>
      <c r="AB16" s="637"/>
      <c r="AC16" s="636"/>
    </row>
    <row r="17" spans="1:29" ht="15.75" customHeight="1" thickBot="1" x14ac:dyDescent="0.3">
      <c r="A17" s="1166"/>
      <c r="B17" s="664" t="s">
        <v>661</v>
      </c>
      <c r="C17" s="621"/>
      <c r="D17" s="615"/>
      <c r="E17" s="634"/>
      <c r="F17" s="633"/>
      <c r="G17" s="632"/>
      <c r="H17" s="631"/>
      <c r="I17" s="630"/>
      <c r="J17" s="630"/>
      <c r="K17" s="629"/>
      <c r="L17" s="624"/>
      <c r="M17" s="628"/>
      <c r="N17" s="627"/>
      <c r="O17" s="627"/>
      <c r="P17" s="623"/>
      <c r="Q17" s="615"/>
      <c r="R17" s="615"/>
      <c r="S17" s="626"/>
      <c r="T17" s="623"/>
      <c r="U17" s="615"/>
      <c r="V17" s="615"/>
      <c r="W17" s="626"/>
      <c r="X17" s="623"/>
      <c r="Y17" s="615"/>
      <c r="Z17" s="625"/>
      <c r="AA17" s="624"/>
      <c r="AB17" s="624"/>
      <c r="AC17" s="623"/>
    </row>
    <row r="18" spans="1:29" ht="15.75" customHeight="1" thickBot="1" x14ac:dyDescent="0.3">
      <c r="A18" s="1167"/>
      <c r="B18" s="669" t="s">
        <v>662</v>
      </c>
      <c r="C18" s="621"/>
      <c r="D18" s="615"/>
      <c r="E18" s="621"/>
      <c r="F18" s="620"/>
      <c r="G18" s="619"/>
      <c r="H18" s="619"/>
      <c r="I18" s="618"/>
      <c r="J18" s="618"/>
      <c r="K18" s="668"/>
      <c r="L18" s="667"/>
      <c r="M18" s="615"/>
      <c r="N18" s="615"/>
      <c r="O18" s="615"/>
      <c r="P18" s="615"/>
      <c r="Q18" s="615"/>
      <c r="R18" s="615"/>
      <c r="S18" s="668"/>
      <c r="T18" s="667"/>
      <c r="U18" s="615"/>
      <c r="V18" s="615"/>
      <c r="W18" s="668"/>
      <c r="X18" s="667"/>
      <c r="Y18" s="615"/>
      <c r="Z18" s="615"/>
      <c r="AA18" s="615"/>
      <c r="AB18" s="615"/>
      <c r="AC18" s="615"/>
    </row>
    <row r="19" spans="1:29" ht="16.5" thickBot="1" x14ac:dyDescent="0.3">
      <c r="A19" s="660"/>
      <c r="B19" s="666"/>
      <c r="C19" s="666"/>
      <c r="D19" s="615"/>
      <c r="E19" s="666"/>
      <c r="F19" s="620"/>
      <c r="G19" s="619"/>
      <c r="H19" s="619"/>
      <c r="I19" s="618"/>
      <c r="J19" s="618"/>
      <c r="K19" s="618"/>
      <c r="L19" s="615"/>
      <c r="M19" s="615"/>
      <c r="N19" s="615"/>
      <c r="O19" s="615"/>
      <c r="P19" s="615"/>
      <c r="Q19" s="615"/>
      <c r="R19" s="615"/>
      <c r="S19" s="618"/>
      <c r="T19" s="615"/>
      <c r="U19" s="615"/>
      <c r="V19" s="615"/>
      <c r="W19" s="618"/>
      <c r="X19" s="615"/>
      <c r="Y19" s="615"/>
      <c r="Z19" s="615"/>
      <c r="AA19" s="615"/>
      <c r="AB19" s="615"/>
      <c r="AC19" s="615"/>
    </row>
    <row r="20" spans="1:29" ht="15" customHeight="1" x14ac:dyDescent="0.25">
      <c r="A20" s="1168" t="s">
        <v>664</v>
      </c>
      <c r="B20" s="659" t="s">
        <v>660</v>
      </c>
      <c r="C20" s="658"/>
      <c r="D20" s="615"/>
      <c r="E20" s="657"/>
      <c r="F20" s="656"/>
      <c r="G20" s="655"/>
      <c r="H20" s="655"/>
      <c r="I20" s="654"/>
      <c r="J20" s="654"/>
      <c r="K20" s="654"/>
      <c r="L20" s="651"/>
      <c r="M20" s="651"/>
      <c r="N20" s="651"/>
      <c r="O20" s="651"/>
      <c r="P20" s="650"/>
      <c r="Q20" s="615"/>
      <c r="R20" s="615"/>
      <c r="S20" s="653"/>
      <c r="T20" s="650"/>
      <c r="U20" s="615"/>
      <c r="V20" s="615"/>
      <c r="W20" s="653"/>
      <c r="X20" s="650"/>
      <c r="Y20" s="615"/>
      <c r="Z20" s="652"/>
      <c r="AA20" s="651"/>
      <c r="AB20" s="651"/>
      <c r="AC20" s="650"/>
    </row>
    <row r="21" spans="1:29" ht="15" customHeight="1" x14ac:dyDescent="0.25">
      <c r="A21" s="1169"/>
      <c r="B21" s="665" t="s">
        <v>661</v>
      </c>
      <c r="C21" s="621"/>
      <c r="D21" s="615"/>
      <c r="E21" s="648"/>
      <c r="F21" s="647"/>
      <c r="G21" s="646"/>
      <c r="H21" s="645"/>
      <c r="I21" s="644"/>
      <c r="J21" s="644"/>
      <c r="K21" s="643"/>
      <c r="L21" s="642"/>
      <c r="M21" s="615"/>
      <c r="N21" s="641"/>
      <c r="O21" s="641"/>
      <c r="P21" s="639"/>
      <c r="Q21" s="615"/>
      <c r="R21" s="615"/>
      <c r="S21" s="640"/>
      <c r="T21" s="639"/>
      <c r="U21" s="615"/>
      <c r="V21" s="615"/>
      <c r="W21" s="640"/>
      <c r="X21" s="639"/>
      <c r="Y21" s="615"/>
      <c r="Z21" s="638"/>
      <c r="AA21" s="637"/>
      <c r="AB21" s="637"/>
      <c r="AC21" s="636"/>
    </row>
    <row r="22" spans="1:29" ht="15.75" customHeight="1" thickBot="1" x14ac:dyDescent="0.3">
      <c r="A22" s="1169"/>
      <c r="B22" s="664" t="s">
        <v>661</v>
      </c>
      <c r="C22" s="621"/>
      <c r="D22" s="615"/>
      <c r="E22" s="634"/>
      <c r="F22" s="633"/>
      <c r="G22" s="632"/>
      <c r="H22" s="631"/>
      <c r="I22" s="630"/>
      <c r="J22" s="630"/>
      <c r="K22" s="629"/>
      <c r="L22" s="624"/>
      <c r="M22" s="628"/>
      <c r="N22" s="627"/>
      <c r="O22" s="627"/>
      <c r="P22" s="623"/>
      <c r="Q22" s="615"/>
      <c r="R22" s="615"/>
      <c r="S22" s="626"/>
      <c r="T22" s="623"/>
      <c r="U22" s="615"/>
      <c r="V22" s="615"/>
      <c r="W22" s="626"/>
      <c r="X22" s="623"/>
      <c r="Y22" s="615"/>
      <c r="Z22" s="625"/>
      <c r="AA22" s="624"/>
      <c r="AB22" s="624"/>
      <c r="AC22" s="623"/>
    </row>
    <row r="23" spans="1:29" ht="15.75" customHeight="1" thickBot="1" x14ac:dyDescent="0.3">
      <c r="A23" s="1170"/>
      <c r="B23" s="663" t="s">
        <v>662</v>
      </c>
      <c r="C23" s="621"/>
      <c r="D23" s="615"/>
      <c r="E23" s="621"/>
      <c r="F23" s="620"/>
      <c r="G23" s="619"/>
      <c r="H23" s="619"/>
      <c r="I23" s="618"/>
      <c r="J23" s="618"/>
      <c r="K23" s="662"/>
      <c r="L23" s="661"/>
      <c r="M23" s="615"/>
      <c r="N23" s="615"/>
      <c r="O23" s="615"/>
      <c r="P23" s="615"/>
      <c r="Q23" s="615"/>
      <c r="R23" s="615"/>
      <c r="S23" s="662"/>
      <c r="T23" s="661"/>
      <c r="U23" s="615"/>
      <c r="V23" s="615"/>
      <c r="W23" s="662"/>
      <c r="X23" s="661"/>
      <c r="Y23" s="615"/>
      <c r="Z23" s="615"/>
      <c r="AA23" s="615"/>
      <c r="AB23" s="615"/>
      <c r="AC23" s="615"/>
    </row>
    <row r="24" spans="1:29" ht="16.5" thickBot="1" x14ac:dyDescent="0.3">
      <c r="A24" s="660"/>
      <c r="B24" s="666"/>
      <c r="C24" s="666"/>
      <c r="D24" s="615"/>
      <c r="E24" s="666"/>
      <c r="F24" s="620"/>
      <c r="G24" s="619"/>
      <c r="H24" s="619"/>
      <c r="I24" s="618"/>
      <c r="J24" s="618"/>
      <c r="K24" s="618"/>
      <c r="L24" s="615"/>
      <c r="M24" s="615"/>
      <c r="N24" s="615"/>
      <c r="O24" s="615"/>
      <c r="P24" s="615"/>
      <c r="Q24" s="615"/>
      <c r="R24" s="615"/>
      <c r="S24" s="618"/>
      <c r="T24" s="615"/>
      <c r="U24" s="615"/>
      <c r="V24" s="615"/>
      <c r="W24" s="618"/>
      <c r="X24" s="615"/>
      <c r="Y24" s="615"/>
      <c r="Z24" s="615"/>
      <c r="AA24" s="615"/>
      <c r="AB24" s="615"/>
      <c r="AC24" s="615"/>
    </row>
    <row r="25" spans="1:29" ht="15" customHeight="1" x14ac:dyDescent="0.25">
      <c r="A25" s="1168" t="s">
        <v>665</v>
      </c>
      <c r="B25" s="659" t="s">
        <v>660</v>
      </c>
      <c r="C25" s="658"/>
      <c r="D25" s="615"/>
      <c r="E25" s="657"/>
      <c r="F25" s="656"/>
      <c r="G25" s="655"/>
      <c r="H25" s="655"/>
      <c r="I25" s="654"/>
      <c r="J25" s="654"/>
      <c r="K25" s="654"/>
      <c r="L25" s="651"/>
      <c r="M25" s="651"/>
      <c r="N25" s="651"/>
      <c r="O25" s="651"/>
      <c r="P25" s="650"/>
      <c r="Q25" s="615"/>
      <c r="R25" s="615"/>
      <c r="S25" s="653"/>
      <c r="T25" s="650"/>
      <c r="U25" s="615"/>
      <c r="V25" s="615"/>
      <c r="W25" s="653"/>
      <c r="X25" s="650"/>
      <c r="Y25" s="615"/>
      <c r="Z25" s="652"/>
      <c r="AA25" s="651"/>
      <c r="AB25" s="651"/>
      <c r="AC25" s="650"/>
    </row>
    <row r="26" spans="1:29" ht="15" customHeight="1" x14ac:dyDescent="0.25">
      <c r="A26" s="1169"/>
      <c r="B26" s="665" t="s">
        <v>661</v>
      </c>
      <c r="C26" s="621"/>
      <c r="D26" s="615"/>
      <c r="E26" s="648"/>
      <c r="F26" s="647"/>
      <c r="G26" s="646"/>
      <c r="H26" s="645"/>
      <c r="I26" s="644"/>
      <c r="J26" s="644"/>
      <c r="K26" s="643"/>
      <c r="L26" s="642"/>
      <c r="M26" s="615"/>
      <c r="N26" s="641"/>
      <c r="O26" s="641"/>
      <c r="P26" s="639"/>
      <c r="Q26" s="615"/>
      <c r="R26" s="615"/>
      <c r="S26" s="640"/>
      <c r="T26" s="639"/>
      <c r="U26" s="615"/>
      <c r="V26" s="615"/>
      <c r="W26" s="640"/>
      <c r="X26" s="639"/>
      <c r="Y26" s="615"/>
      <c r="Z26" s="638"/>
      <c r="AA26" s="637"/>
      <c r="AB26" s="637"/>
      <c r="AC26" s="636"/>
    </row>
    <row r="27" spans="1:29" ht="15.75" customHeight="1" thickBot="1" x14ac:dyDescent="0.3">
      <c r="A27" s="1169"/>
      <c r="B27" s="664" t="s">
        <v>661</v>
      </c>
      <c r="C27" s="621"/>
      <c r="D27" s="615"/>
      <c r="E27" s="634"/>
      <c r="F27" s="633"/>
      <c r="G27" s="632"/>
      <c r="H27" s="631"/>
      <c r="I27" s="630"/>
      <c r="J27" s="630"/>
      <c r="K27" s="629"/>
      <c r="L27" s="624"/>
      <c r="M27" s="628"/>
      <c r="N27" s="627"/>
      <c r="O27" s="627"/>
      <c r="P27" s="623"/>
      <c r="Q27" s="615"/>
      <c r="R27" s="615"/>
      <c r="S27" s="626"/>
      <c r="T27" s="623"/>
      <c r="U27" s="615"/>
      <c r="V27" s="615"/>
      <c r="W27" s="626"/>
      <c r="X27" s="623"/>
      <c r="Y27" s="615"/>
      <c r="Z27" s="625"/>
      <c r="AA27" s="624"/>
      <c r="AB27" s="624"/>
      <c r="AC27" s="623"/>
    </row>
    <row r="28" spans="1:29" ht="15.75" customHeight="1" thickBot="1" x14ac:dyDescent="0.3">
      <c r="A28" s="1170"/>
      <c r="B28" s="663" t="s">
        <v>662</v>
      </c>
      <c r="C28" s="621"/>
      <c r="D28" s="615"/>
      <c r="E28" s="621"/>
      <c r="F28" s="620"/>
      <c r="G28" s="619"/>
      <c r="H28" s="619"/>
      <c r="I28" s="618"/>
      <c r="J28" s="618"/>
      <c r="K28" s="662"/>
      <c r="L28" s="661"/>
      <c r="M28" s="615"/>
      <c r="N28" s="615"/>
      <c r="O28" s="615"/>
      <c r="P28" s="615"/>
      <c r="Q28" s="615"/>
      <c r="R28" s="615"/>
      <c r="S28" s="662"/>
      <c r="T28" s="661"/>
      <c r="U28" s="615"/>
      <c r="V28" s="615"/>
      <c r="W28" s="662"/>
      <c r="X28" s="661"/>
      <c r="Y28" s="615"/>
      <c r="Z28" s="615"/>
      <c r="AA28" s="615"/>
      <c r="AB28" s="615"/>
      <c r="AC28" s="615"/>
    </row>
    <row r="29" spans="1:29" ht="15.75" customHeight="1" thickBot="1" x14ac:dyDescent="0.3">
      <c r="A29" s="660"/>
      <c r="B29" s="621"/>
      <c r="C29" s="621"/>
      <c r="D29" s="615"/>
      <c r="E29" s="621"/>
      <c r="F29" s="620"/>
      <c r="G29" s="619"/>
      <c r="H29" s="619"/>
      <c r="I29" s="618"/>
      <c r="J29" s="618"/>
      <c r="K29" s="618"/>
      <c r="L29" s="615"/>
      <c r="M29" s="615"/>
      <c r="N29" s="615"/>
      <c r="O29" s="615"/>
      <c r="P29" s="615"/>
      <c r="Q29" s="615"/>
      <c r="R29" s="615"/>
      <c r="S29" s="618"/>
      <c r="T29" s="615"/>
      <c r="U29" s="615"/>
      <c r="V29" s="615"/>
      <c r="W29" s="618"/>
      <c r="X29" s="615"/>
      <c r="Y29" s="615"/>
      <c r="Z29" s="615"/>
      <c r="AA29" s="615"/>
      <c r="AB29" s="615"/>
      <c r="AC29" s="615"/>
    </row>
    <row r="30" spans="1:29" ht="15.75" customHeight="1" x14ac:dyDescent="0.25">
      <c r="A30" s="1145" t="s">
        <v>1569</v>
      </c>
      <c r="B30" s="659" t="s">
        <v>660</v>
      </c>
      <c r="C30" s="658"/>
      <c r="D30" s="615"/>
      <c r="E30" s="657"/>
      <c r="F30" s="656"/>
      <c r="G30" s="655"/>
      <c r="H30" s="655"/>
      <c r="I30" s="654"/>
      <c r="J30" s="654"/>
      <c r="K30" s="654"/>
      <c r="L30" s="651"/>
      <c r="M30" s="651"/>
      <c r="N30" s="651"/>
      <c r="O30" s="651"/>
      <c r="P30" s="650"/>
      <c r="Q30" s="615"/>
      <c r="R30" s="615"/>
      <c r="S30" s="653"/>
      <c r="T30" s="650"/>
      <c r="U30" s="615"/>
      <c r="V30" s="615"/>
      <c r="W30" s="653"/>
      <c r="X30" s="650"/>
      <c r="Y30" s="615"/>
      <c r="Z30" s="652"/>
      <c r="AA30" s="651"/>
      <c r="AB30" s="651"/>
      <c r="AC30" s="650"/>
    </row>
    <row r="31" spans="1:29" ht="15.75" customHeight="1" x14ac:dyDescent="0.25">
      <c r="A31" s="1146"/>
      <c r="B31" s="649" t="s">
        <v>661</v>
      </c>
      <c r="C31" s="621"/>
      <c r="D31" s="615"/>
      <c r="E31" s="648"/>
      <c r="F31" s="647"/>
      <c r="G31" s="646"/>
      <c r="H31" s="645"/>
      <c r="I31" s="644"/>
      <c r="J31" s="644"/>
      <c r="K31" s="643"/>
      <c r="L31" s="642"/>
      <c r="M31" s="615"/>
      <c r="N31" s="641"/>
      <c r="O31" s="641"/>
      <c r="P31" s="639"/>
      <c r="Q31" s="615"/>
      <c r="R31" s="615"/>
      <c r="S31" s="640"/>
      <c r="T31" s="639"/>
      <c r="U31" s="615"/>
      <c r="V31" s="615"/>
      <c r="W31" s="640"/>
      <c r="X31" s="639"/>
      <c r="Y31" s="615"/>
      <c r="Z31" s="638"/>
      <c r="AA31" s="637"/>
      <c r="AB31" s="637"/>
      <c r="AC31" s="636"/>
    </row>
    <row r="32" spans="1:29" ht="15.75" customHeight="1" thickBot="1" x14ac:dyDescent="0.3">
      <c r="A32" s="1146"/>
      <c r="B32" s="635" t="s">
        <v>661</v>
      </c>
      <c r="C32" s="621"/>
      <c r="D32" s="615"/>
      <c r="E32" s="634"/>
      <c r="F32" s="633"/>
      <c r="G32" s="632"/>
      <c r="H32" s="631"/>
      <c r="I32" s="630"/>
      <c r="J32" s="630"/>
      <c r="K32" s="629"/>
      <c r="L32" s="624"/>
      <c r="M32" s="628"/>
      <c r="N32" s="627"/>
      <c r="O32" s="627"/>
      <c r="P32" s="623"/>
      <c r="Q32" s="615"/>
      <c r="R32" s="615"/>
      <c r="S32" s="626"/>
      <c r="T32" s="623"/>
      <c r="U32" s="615"/>
      <c r="V32" s="615"/>
      <c r="W32" s="626"/>
      <c r="X32" s="623"/>
      <c r="Y32" s="615"/>
      <c r="Z32" s="625"/>
      <c r="AA32" s="624"/>
      <c r="AB32" s="624"/>
      <c r="AC32" s="623"/>
    </row>
    <row r="33" spans="1:29" ht="15.75" customHeight="1" thickBot="1" x14ac:dyDescent="0.3">
      <c r="A33" s="1147"/>
      <c r="B33" s="622" t="s">
        <v>662</v>
      </c>
      <c r="C33" s="621"/>
      <c r="D33" s="615"/>
      <c r="E33" s="621"/>
      <c r="F33" s="620"/>
      <c r="G33" s="619"/>
      <c r="H33" s="619"/>
      <c r="I33" s="618"/>
      <c r="J33" s="618"/>
      <c r="K33" s="617"/>
      <c r="L33" s="616"/>
      <c r="M33" s="615"/>
      <c r="N33" s="615"/>
      <c r="O33" s="615"/>
      <c r="P33" s="615"/>
      <c r="Q33" s="615"/>
      <c r="R33" s="615"/>
      <c r="S33" s="617"/>
      <c r="T33" s="616"/>
      <c r="U33" s="615"/>
      <c r="V33" s="615"/>
      <c r="W33" s="617"/>
      <c r="X33" s="616"/>
      <c r="Y33" s="615"/>
      <c r="Z33" s="615"/>
      <c r="AA33" s="615"/>
      <c r="AB33" s="615"/>
      <c r="AC33" s="615"/>
    </row>
    <row r="34" spans="1:29" ht="18" x14ac:dyDescent="0.25">
      <c r="A34" s="614" t="s">
        <v>666</v>
      </c>
      <c r="B34" s="614"/>
      <c r="C34" s="614"/>
      <c r="E34" s="614"/>
      <c r="F34" s="601"/>
      <c r="S34" s="599"/>
      <c r="T34" s="599"/>
      <c r="W34" s="599"/>
      <c r="X34" s="599"/>
    </row>
    <row r="35" spans="1:29" x14ac:dyDescent="0.25">
      <c r="A35" s="613" t="s">
        <v>391</v>
      </c>
      <c r="B35" s="601" t="s">
        <v>1568</v>
      </c>
      <c r="F35" s="601"/>
      <c r="G35" s="609"/>
      <c r="H35" s="600"/>
      <c r="I35" s="590"/>
      <c r="K35" s="600"/>
      <c r="U35" s="601"/>
      <c r="W35" s="600"/>
      <c r="Y35" s="601"/>
    </row>
    <row r="36" spans="1:29" x14ac:dyDescent="0.25">
      <c r="A36" s="603" t="s">
        <v>667</v>
      </c>
      <c r="B36" s="601" t="s">
        <v>668</v>
      </c>
      <c r="F36" s="601"/>
      <c r="G36" s="609"/>
      <c r="H36" s="600"/>
      <c r="I36" s="590"/>
      <c r="K36" s="600"/>
      <c r="U36" s="601"/>
      <c r="W36" s="600"/>
      <c r="Y36" s="601"/>
    </row>
    <row r="37" spans="1:29" x14ac:dyDescent="0.25">
      <c r="A37" s="612" t="s">
        <v>661</v>
      </c>
      <c r="B37" s="601" t="s">
        <v>669</v>
      </c>
      <c r="F37" s="601"/>
      <c r="G37" s="609"/>
      <c r="H37" s="600"/>
      <c r="I37" s="590"/>
      <c r="K37" s="600"/>
      <c r="U37" s="601"/>
      <c r="W37" s="600"/>
      <c r="Y37" s="601"/>
    </row>
    <row r="38" spans="1:29" x14ac:dyDescent="0.25">
      <c r="A38" s="603" t="s">
        <v>626</v>
      </c>
      <c r="B38" s="601" t="s">
        <v>670</v>
      </c>
      <c r="F38" s="601"/>
      <c r="G38" s="609"/>
      <c r="H38" s="600"/>
      <c r="I38" s="590"/>
      <c r="K38" s="600"/>
      <c r="U38" s="601"/>
      <c r="W38" s="600"/>
      <c r="Y38" s="601"/>
    </row>
    <row r="39" spans="1:29" x14ac:dyDescent="0.25">
      <c r="A39" s="603" t="s">
        <v>628</v>
      </c>
      <c r="B39" s="601" t="s">
        <v>671</v>
      </c>
      <c r="F39" s="601"/>
      <c r="G39" s="609"/>
      <c r="H39" s="600"/>
      <c r="I39" s="590"/>
      <c r="K39" s="600"/>
      <c r="U39" s="601"/>
      <c r="W39" s="600"/>
      <c r="Y39" s="601"/>
    </row>
    <row r="40" spans="1:29" x14ac:dyDescent="0.25">
      <c r="A40" s="603" t="s">
        <v>630</v>
      </c>
      <c r="B40" s="601" t="s">
        <v>672</v>
      </c>
      <c r="F40" s="601"/>
      <c r="G40" s="609"/>
      <c r="H40" s="600"/>
      <c r="I40" s="590"/>
      <c r="K40" s="600"/>
      <c r="U40" s="601"/>
      <c r="W40" s="600"/>
      <c r="Y40" s="601"/>
    </row>
    <row r="41" spans="1:29" ht="15" customHeight="1" x14ac:dyDescent="0.25">
      <c r="A41" s="605" t="s">
        <v>673</v>
      </c>
      <c r="B41" s="601" t="s">
        <v>674</v>
      </c>
      <c r="C41" s="605"/>
      <c r="F41" s="601"/>
      <c r="G41" s="609"/>
      <c r="H41" s="600"/>
      <c r="I41" s="590"/>
      <c r="K41" s="600"/>
      <c r="T41" s="601"/>
      <c r="W41" s="600"/>
      <c r="X41" s="601"/>
    </row>
    <row r="42" spans="1:29" ht="15" customHeight="1" x14ac:dyDescent="0.25">
      <c r="B42" s="603" t="s">
        <v>675</v>
      </c>
      <c r="C42" s="605"/>
      <c r="F42" s="601"/>
      <c r="G42" s="609"/>
      <c r="H42" s="600"/>
      <c r="I42" s="590"/>
      <c r="K42" s="600"/>
      <c r="T42" s="601"/>
      <c r="W42" s="600"/>
      <c r="X42" s="601"/>
    </row>
    <row r="43" spans="1:29" ht="15" customHeight="1" x14ac:dyDescent="0.25">
      <c r="A43" s="603" t="s">
        <v>676</v>
      </c>
      <c r="B43" s="601" t="s">
        <v>677</v>
      </c>
      <c r="C43" s="605"/>
      <c r="F43" s="601"/>
      <c r="G43" s="609"/>
      <c r="H43" s="600"/>
      <c r="I43" s="590"/>
      <c r="K43" s="600"/>
      <c r="T43" s="601"/>
      <c r="W43" s="600"/>
      <c r="X43" s="601"/>
    </row>
    <row r="44" spans="1:29" ht="15" customHeight="1" x14ac:dyDescent="0.25">
      <c r="A44" s="601" t="s">
        <v>678</v>
      </c>
      <c r="B44" s="601" t="s">
        <v>679</v>
      </c>
      <c r="C44" s="611"/>
      <c r="F44" s="601"/>
      <c r="G44" s="609"/>
      <c r="H44" s="600"/>
      <c r="I44" s="590"/>
      <c r="K44" s="600"/>
      <c r="T44" s="601"/>
      <c r="W44" s="600"/>
      <c r="X44" s="601"/>
    </row>
    <row r="45" spans="1:29" ht="15" customHeight="1" x14ac:dyDescent="0.25">
      <c r="A45" s="603" t="s">
        <v>680</v>
      </c>
      <c r="B45" s="601" t="s">
        <v>681</v>
      </c>
      <c r="C45" s="603"/>
      <c r="F45" s="601"/>
      <c r="G45" s="609"/>
      <c r="H45" s="600"/>
      <c r="I45" s="590"/>
      <c r="K45" s="600"/>
      <c r="T45" s="601"/>
      <c r="W45" s="600"/>
      <c r="X45" s="601"/>
    </row>
    <row r="46" spans="1:29" x14ac:dyDescent="0.25">
      <c r="A46" s="603" t="s">
        <v>682</v>
      </c>
      <c r="B46" s="601" t="s">
        <v>683</v>
      </c>
      <c r="C46" s="603"/>
      <c r="F46" s="601"/>
      <c r="G46" s="609"/>
      <c r="H46" s="600"/>
      <c r="I46" s="590"/>
      <c r="K46" s="600"/>
      <c r="T46" s="601"/>
      <c r="W46" s="600"/>
      <c r="X46" s="601"/>
    </row>
    <row r="47" spans="1:29" ht="15.75" x14ac:dyDescent="0.3">
      <c r="A47" s="603" t="s">
        <v>684</v>
      </c>
      <c r="B47" s="601" t="s">
        <v>685</v>
      </c>
      <c r="C47" s="603"/>
      <c r="F47" s="601"/>
      <c r="G47" s="609"/>
      <c r="H47" s="600"/>
      <c r="I47" s="590"/>
      <c r="K47" s="600"/>
      <c r="T47" s="601"/>
      <c r="W47" s="600"/>
      <c r="X47" s="601"/>
    </row>
    <row r="48" spans="1:29" x14ac:dyDescent="0.25">
      <c r="A48" s="603" t="s">
        <v>686</v>
      </c>
      <c r="B48" s="610" t="s">
        <v>687</v>
      </c>
      <c r="C48" s="603"/>
      <c r="F48" s="601"/>
      <c r="G48" s="609"/>
      <c r="H48" s="600"/>
      <c r="I48" s="590"/>
      <c r="K48" s="600"/>
      <c r="T48" s="601"/>
      <c r="W48" s="600"/>
      <c r="X48" s="601"/>
    </row>
    <row r="49" spans="1:25" x14ac:dyDescent="0.25">
      <c r="A49" s="603" t="s">
        <v>688</v>
      </c>
      <c r="B49" s="601" t="s">
        <v>689</v>
      </c>
      <c r="C49" s="603"/>
      <c r="F49" s="601"/>
      <c r="G49" s="609"/>
      <c r="H49" s="600"/>
      <c r="I49" s="590"/>
      <c r="K49" s="600"/>
      <c r="T49" s="601"/>
      <c r="W49" s="600"/>
      <c r="X49" s="601"/>
    </row>
    <row r="50" spans="1:25" x14ac:dyDescent="0.25">
      <c r="A50" s="601" t="s">
        <v>638</v>
      </c>
      <c r="B50" s="601" t="s">
        <v>690</v>
      </c>
      <c r="C50" s="601"/>
      <c r="F50" s="601"/>
      <c r="G50" s="609"/>
      <c r="H50" s="600"/>
      <c r="I50" s="590"/>
      <c r="K50" s="600"/>
      <c r="T50" s="601"/>
      <c r="W50" s="600"/>
      <c r="X50" s="601"/>
    </row>
    <row r="51" spans="1:25" x14ac:dyDescent="0.25">
      <c r="A51" s="601"/>
      <c r="B51" s="601" t="s">
        <v>691</v>
      </c>
      <c r="C51" s="601"/>
      <c r="F51" s="601"/>
      <c r="G51" s="609"/>
      <c r="H51" s="600"/>
      <c r="I51" s="590"/>
      <c r="K51" s="600"/>
      <c r="T51" s="601"/>
      <c r="W51" s="600"/>
      <c r="X51" s="601"/>
    </row>
    <row r="52" spans="1:25" x14ac:dyDescent="0.25">
      <c r="A52" s="601" t="s">
        <v>639</v>
      </c>
      <c r="B52" s="601" t="s">
        <v>692</v>
      </c>
      <c r="C52" s="601"/>
      <c r="F52" s="601"/>
      <c r="G52" s="609"/>
      <c r="H52" s="600"/>
      <c r="I52" s="590"/>
      <c r="K52" s="600"/>
      <c r="U52" s="601"/>
      <c r="W52" s="600"/>
      <c r="Y52" s="601"/>
    </row>
    <row r="53" spans="1:25" x14ac:dyDescent="0.25">
      <c r="A53" s="601"/>
      <c r="B53" s="601" t="s">
        <v>693</v>
      </c>
      <c r="C53" s="601"/>
      <c r="F53" s="601"/>
      <c r="G53" s="609"/>
      <c r="H53" s="600"/>
      <c r="I53" s="590"/>
      <c r="K53" s="600"/>
      <c r="U53" s="601"/>
      <c r="W53" s="600"/>
      <c r="Y53" s="601"/>
    </row>
    <row r="54" spans="1:25" x14ac:dyDescent="0.25">
      <c r="A54" s="601" t="s">
        <v>694</v>
      </c>
      <c r="B54" s="601" t="s">
        <v>695</v>
      </c>
      <c r="C54" s="601"/>
      <c r="F54" s="601"/>
      <c r="G54" s="609"/>
      <c r="H54" s="600"/>
      <c r="I54" s="590"/>
      <c r="K54" s="600"/>
      <c r="U54" s="601"/>
      <c r="W54" s="600"/>
      <c r="Y54" s="601"/>
    </row>
    <row r="55" spans="1:25" x14ac:dyDescent="0.25">
      <c r="A55" s="601" t="s">
        <v>641</v>
      </c>
      <c r="B55" s="601" t="s">
        <v>696</v>
      </c>
      <c r="C55" s="601"/>
      <c r="F55" s="601"/>
      <c r="G55" s="609"/>
      <c r="H55" s="600"/>
      <c r="I55" s="590"/>
      <c r="K55" s="600"/>
      <c r="U55" s="601"/>
      <c r="W55" s="600"/>
      <c r="Y55" s="601"/>
    </row>
    <row r="56" spans="1:25" x14ac:dyDescent="0.25">
      <c r="A56" s="601" t="s">
        <v>697</v>
      </c>
      <c r="B56" s="601" t="s">
        <v>698</v>
      </c>
      <c r="C56" s="601"/>
      <c r="F56" s="601"/>
      <c r="G56" s="609"/>
      <c r="H56" s="600"/>
      <c r="I56" s="590"/>
      <c r="K56" s="600"/>
      <c r="U56" s="601"/>
      <c r="W56" s="600"/>
      <c r="Y56" s="601"/>
    </row>
    <row r="57" spans="1:25" x14ac:dyDescent="0.25">
      <c r="A57" s="601" t="s">
        <v>644</v>
      </c>
      <c r="B57" s="601" t="s">
        <v>699</v>
      </c>
      <c r="C57" s="601"/>
      <c r="F57" s="601"/>
      <c r="G57" s="609"/>
      <c r="H57" s="600"/>
      <c r="I57" s="590"/>
      <c r="K57" s="600"/>
      <c r="U57" s="601"/>
      <c r="W57" s="600"/>
      <c r="Y57" s="601"/>
    </row>
    <row r="58" spans="1:25" x14ac:dyDescent="0.25">
      <c r="A58" s="601" t="s">
        <v>700</v>
      </c>
      <c r="B58" s="601" t="s">
        <v>701</v>
      </c>
      <c r="C58" s="601"/>
      <c r="F58" s="610"/>
      <c r="G58" s="609"/>
      <c r="H58" s="600"/>
      <c r="I58" s="590"/>
      <c r="K58" s="600"/>
      <c r="U58" s="601"/>
      <c r="W58" s="600"/>
      <c r="Y58" s="601"/>
    </row>
    <row r="59" spans="1:25" x14ac:dyDescent="0.25">
      <c r="A59" s="601" t="s">
        <v>702</v>
      </c>
      <c r="B59" s="601" t="s">
        <v>703</v>
      </c>
      <c r="C59" s="601"/>
      <c r="F59" s="601"/>
      <c r="G59" s="609"/>
      <c r="H59" s="600"/>
      <c r="I59" s="590"/>
      <c r="K59" s="600"/>
      <c r="U59" s="601"/>
      <c r="W59" s="600"/>
      <c r="Y59" s="601"/>
    </row>
    <row r="60" spans="1:25" x14ac:dyDescent="0.25">
      <c r="A60" s="606" t="s">
        <v>704</v>
      </c>
      <c r="B60" s="601"/>
      <c r="C60" s="606"/>
      <c r="F60" s="601"/>
      <c r="G60" s="609"/>
      <c r="H60" s="600"/>
      <c r="I60" s="590"/>
      <c r="K60" s="600"/>
      <c r="U60" s="601"/>
      <c r="W60" s="600"/>
      <c r="Y60" s="601"/>
    </row>
    <row r="61" spans="1:25" ht="15.75" x14ac:dyDescent="0.25">
      <c r="A61" s="601" t="s">
        <v>705</v>
      </c>
      <c r="B61" s="601" t="s">
        <v>706</v>
      </c>
      <c r="C61" s="601"/>
      <c r="F61" s="601"/>
      <c r="G61" s="609"/>
      <c r="H61" s="600"/>
      <c r="I61" s="590"/>
      <c r="K61" s="600"/>
      <c r="Q61" s="607"/>
      <c r="R61" s="607"/>
      <c r="T61" s="608"/>
      <c r="U61" s="601"/>
      <c r="V61" s="607"/>
      <c r="W61" s="600"/>
      <c r="Y61" s="601"/>
    </row>
    <row r="62" spans="1:25" x14ac:dyDescent="0.25">
      <c r="A62" s="606" t="s">
        <v>707</v>
      </c>
      <c r="B62" s="601"/>
      <c r="C62" s="606"/>
      <c r="G62" s="600"/>
      <c r="H62" s="600"/>
      <c r="I62" s="590"/>
      <c r="K62" s="600"/>
      <c r="U62" s="601"/>
      <c r="W62" s="600"/>
      <c r="Y62" s="601"/>
    </row>
    <row r="63" spans="1:25" x14ac:dyDescent="0.25">
      <c r="A63" s="601" t="s">
        <v>650</v>
      </c>
      <c r="B63" s="601" t="s">
        <v>708</v>
      </c>
      <c r="C63" s="601"/>
      <c r="G63" s="600"/>
      <c r="H63" s="600"/>
      <c r="I63" s="590"/>
      <c r="K63" s="600"/>
      <c r="U63" s="601"/>
      <c r="W63" s="600"/>
      <c r="Y63" s="601"/>
    </row>
    <row r="64" spans="1:25" ht="12.75" x14ac:dyDescent="0.2">
      <c r="A64" s="601" t="s">
        <v>651</v>
      </c>
      <c r="B64" s="601" t="s">
        <v>709</v>
      </c>
      <c r="G64" s="600"/>
      <c r="H64" s="600"/>
      <c r="K64" s="600"/>
      <c r="S64" s="602"/>
      <c r="T64" s="601"/>
      <c r="W64" s="600"/>
      <c r="X64" s="601"/>
    </row>
    <row r="65" spans="1:25" x14ac:dyDescent="0.25">
      <c r="A65" s="605" t="s">
        <v>710</v>
      </c>
      <c r="B65" s="601"/>
      <c r="C65" s="601"/>
      <c r="D65" s="604"/>
      <c r="E65" s="604"/>
    </row>
    <row r="66" spans="1:25" ht="16.5" customHeight="1" x14ac:dyDescent="0.25">
      <c r="A66" s="603" t="s">
        <v>711</v>
      </c>
      <c r="D66" s="590"/>
      <c r="E66" s="604"/>
      <c r="F66" s="600"/>
      <c r="G66" s="600"/>
      <c r="H66" s="600"/>
      <c r="K66" s="600"/>
      <c r="L66" s="602"/>
      <c r="P66" s="601"/>
      <c r="Q66" s="601"/>
      <c r="R66" s="601"/>
      <c r="S66" s="601"/>
      <c r="T66" s="601"/>
      <c r="V66" s="599"/>
      <c r="W66" s="599"/>
      <c r="X66" s="599"/>
      <c r="Y66" s="599"/>
    </row>
    <row r="67" spans="1:25" x14ac:dyDescent="0.25">
      <c r="A67" s="599" t="s">
        <v>657</v>
      </c>
      <c r="B67" s="601" t="s">
        <v>712</v>
      </c>
      <c r="C67" s="601"/>
      <c r="D67" s="599"/>
      <c r="E67" s="590"/>
      <c r="F67" s="600"/>
      <c r="G67" s="600"/>
      <c r="H67" s="600"/>
      <c r="K67" s="600"/>
      <c r="L67" s="602"/>
      <c r="P67" s="601"/>
      <c r="Q67" s="601"/>
      <c r="R67" s="601"/>
      <c r="S67" s="601"/>
      <c r="T67" s="601"/>
      <c r="V67" s="599"/>
      <c r="W67" s="599"/>
      <c r="X67" s="599"/>
      <c r="Y67" s="599"/>
    </row>
    <row r="68" spans="1:25" ht="12.75" x14ac:dyDescent="0.2">
      <c r="A68" s="603" t="s">
        <v>658</v>
      </c>
      <c r="B68" s="601" t="s">
        <v>713</v>
      </c>
      <c r="C68" s="601"/>
      <c r="D68" s="599"/>
      <c r="F68" s="600"/>
      <c r="G68" s="600"/>
      <c r="H68" s="600"/>
      <c r="K68" s="600"/>
      <c r="L68" s="602"/>
      <c r="P68" s="601"/>
      <c r="Q68" s="601"/>
      <c r="R68" s="601"/>
      <c r="S68" s="601"/>
      <c r="T68" s="601"/>
      <c r="V68" s="599"/>
      <c r="W68" s="599"/>
      <c r="X68" s="599"/>
      <c r="Y68" s="599"/>
    </row>
    <row r="69" spans="1:25" ht="12.75" x14ac:dyDescent="0.2">
      <c r="A69" s="603" t="s">
        <v>714</v>
      </c>
      <c r="D69" s="599"/>
      <c r="F69" s="600"/>
      <c r="G69" s="600"/>
      <c r="H69" s="600"/>
      <c r="K69" s="600"/>
      <c r="L69" s="602"/>
      <c r="P69" s="601"/>
      <c r="Q69" s="601"/>
      <c r="R69" s="601"/>
      <c r="S69" s="601"/>
      <c r="T69" s="601"/>
      <c r="V69" s="599"/>
      <c r="W69" s="599"/>
      <c r="X69" s="599"/>
      <c r="Y69" s="599"/>
    </row>
    <row r="70" spans="1:25" ht="12.75" x14ac:dyDescent="0.2">
      <c r="A70" s="599" t="s">
        <v>657</v>
      </c>
      <c r="B70" s="601" t="s">
        <v>715</v>
      </c>
      <c r="C70" s="601"/>
      <c r="D70" s="599"/>
      <c r="E70" s="600"/>
      <c r="F70" s="600"/>
      <c r="G70" s="600"/>
      <c r="H70" s="600"/>
      <c r="K70" s="600"/>
      <c r="L70" s="602"/>
      <c r="P70" s="601"/>
      <c r="Q70" s="601"/>
      <c r="R70" s="601"/>
      <c r="S70" s="601"/>
      <c r="T70" s="601"/>
      <c r="V70" s="599"/>
      <c r="W70" s="599"/>
      <c r="X70" s="599"/>
      <c r="Y70" s="599"/>
    </row>
    <row r="71" spans="1:25" ht="24" customHeight="1" x14ac:dyDescent="0.2">
      <c r="A71" s="603" t="s">
        <v>658</v>
      </c>
      <c r="B71" s="601" t="s">
        <v>716</v>
      </c>
      <c r="C71" s="601"/>
      <c r="D71" s="599"/>
      <c r="E71" s="600"/>
      <c r="F71" s="600"/>
      <c r="G71" s="600"/>
      <c r="H71" s="600"/>
      <c r="K71" s="600"/>
      <c r="L71" s="602"/>
      <c r="P71" s="601"/>
      <c r="Q71" s="601"/>
      <c r="R71" s="601"/>
      <c r="S71" s="601"/>
      <c r="T71" s="601"/>
      <c r="V71" s="599"/>
      <c r="W71" s="599"/>
      <c r="X71" s="599"/>
      <c r="Y71" s="599"/>
    </row>
    <row r="72" spans="1:25" x14ac:dyDescent="0.25">
      <c r="A72" s="600"/>
      <c r="B72" s="590"/>
      <c r="C72" s="590"/>
      <c r="E72" s="600"/>
      <c r="F72" s="600"/>
      <c r="G72" s="600"/>
      <c r="H72" s="600"/>
      <c r="K72" s="600"/>
      <c r="L72" s="602"/>
      <c r="P72" s="601"/>
      <c r="Q72" s="601"/>
      <c r="R72" s="601"/>
      <c r="S72" s="601"/>
      <c r="T72" s="601"/>
      <c r="V72" s="599"/>
      <c r="W72" s="599"/>
      <c r="X72" s="599"/>
      <c r="Y72" s="599"/>
    </row>
    <row r="73" spans="1:25" x14ac:dyDescent="0.25">
      <c r="A73" s="600"/>
      <c r="B73" s="590"/>
      <c r="C73" s="590"/>
      <c r="E73" s="600"/>
      <c r="F73" s="600"/>
      <c r="G73" s="600"/>
      <c r="H73" s="600"/>
      <c r="K73" s="600"/>
      <c r="L73" s="602"/>
      <c r="P73" s="601"/>
      <c r="Q73" s="601"/>
      <c r="R73" s="601"/>
      <c r="S73" s="601"/>
      <c r="T73" s="601"/>
      <c r="V73" s="599"/>
      <c r="W73" s="599"/>
      <c r="X73" s="599"/>
      <c r="Y73" s="599"/>
    </row>
    <row r="74" spans="1:25" x14ac:dyDescent="0.25">
      <c r="A74" s="600"/>
      <c r="B74" s="590"/>
      <c r="C74" s="590"/>
      <c r="E74" s="600"/>
      <c r="F74" s="600"/>
      <c r="G74" s="600"/>
      <c r="H74" s="600"/>
      <c r="K74" s="600"/>
      <c r="L74" s="602"/>
      <c r="P74" s="601"/>
      <c r="Q74" s="601"/>
      <c r="R74" s="601"/>
      <c r="S74" s="601"/>
      <c r="T74" s="601"/>
      <c r="V74" s="599"/>
      <c r="W74" s="599"/>
      <c r="X74" s="599"/>
      <c r="Y74" s="599"/>
    </row>
    <row r="75" spans="1:25" x14ac:dyDescent="0.25">
      <c r="A75" s="600"/>
      <c r="B75" s="590"/>
      <c r="C75" s="590"/>
      <c r="E75" s="600"/>
      <c r="F75" s="600"/>
      <c r="G75" s="600"/>
      <c r="H75" s="600"/>
      <c r="K75" s="600"/>
      <c r="L75" s="602"/>
      <c r="P75" s="601"/>
      <c r="Q75" s="601"/>
      <c r="R75" s="601"/>
      <c r="S75" s="601"/>
      <c r="T75" s="601"/>
      <c r="V75" s="599"/>
      <c r="W75" s="599"/>
      <c r="X75" s="599"/>
      <c r="Y75" s="599"/>
    </row>
    <row r="76" spans="1:25" x14ac:dyDescent="0.25">
      <c r="A76" s="600"/>
      <c r="B76" s="590"/>
      <c r="C76" s="590"/>
      <c r="E76" s="600"/>
      <c r="F76" s="600"/>
      <c r="G76" s="600"/>
      <c r="H76" s="600"/>
      <c r="K76" s="600"/>
      <c r="L76" s="602"/>
      <c r="P76" s="601"/>
      <c r="Q76" s="601"/>
      <c r="R76" s="601"/>
      <c r="S76" s="601"/>
      <c r="T76" s="601"/>
      <c r="V76" s="599"/>
      <c r="W76" s="599"/>
      <c r="X76" s="599"/>
      <c r="Y76" s="599"/>
    </row>
    <row r="77" spans="1:25" x14ac:dyDescent="0.25">
      <c r="A77" s="600"/>
      <c r="B77" s="590"/>
      <c r="C77" s="590"/>
      <c r="E77" s="600"/>
      <c r="F77" s="600"/>
      <c r="G77" s="600"/>
      <c r="H77" s="600"/>
      <c r="K77" s="600"/>
      <c r="L77" s="602"/>
      <c r="P77" s="601"/>
      <c r="Q77" s="601"/>
      <c r="R77" s="601"/>
      <c r="S77" s="601"/>
      <c r="T77" s="601"/>
      <c r="V77" s="599"/>
      <c r="W77" s="599"/>
      <c r="X77" s="599"/>
      <c r="Y77" s="599"/>
    </row>
    <row r="78" spans="1:25" x14ac:dyDescent="0.25">
      <c r="A78" s="600"/>
      <c r="B78" s="590"/>
      <c r="C78" s="590"/>
      <c r="E78" s="600"/>
      <c r="F78" s="600"/>
      <c r="G78" s="600"/>
      <c r="H78" s="600"/>
      <c r="K78" s="600"/>
      <c r="L78" s="602"/>
      <c r="P78" s="601"/>
      <c r="Q78" s="601"/>
      <c r="R78" s="601"/>
      <c r="S78" s="601"/>
      <c r="T78" s="601"/>
      <c r="V78" s="599"/>
      <c r="W78" s="599"/>
      <c r="X78" s="599"/>
      <c r="Y78" s="599"/>
    </row>
    <row r="79" spans="1:25" x14ac:dyDescent="0.25">
      <c r="A79" s="600"/>
      <c r="B79" s="590"/>
      <c r="C79" s="590"/>
      <c r="E79" s="600"/>
      <c r="F79" s="600"/>
      <c r="G79" s="600"/>
      <c r="H79" s="600"/>
      <c r="K79" s="600"/>
      <c r="L79" s="602"/>
      <c r="P79" s="601"/>
      <c r="Q79" s="601"/>
      <c r="R79" s="601"/>
      <c r="S79" s="601"/>
      <c r="T79" s="601"/>
      <c r="V79" s="599"/>
      <c r="W79" s="599"/>
      <c r="X79" s="599"/>
      <c r="Y79" s="599"/>
    </row>
    <row r="80" spans="1:25" x14ac:dyDescent="0.25">
      <c r="A80" s="600"/>
      <c r="B80" s="590"/>
      <c r="C80" s="590"/>
      <c r="E80" s="600"/>
      <c r="F80" s="600"/>
      <c r="G80" s="600"/>
      <c r="H80" s="600"/>
      <c r="K80" s="600"/>
      <c r="L80" s="602"/>
      <c r="P80" s="601"/>
      <c r="Q80" s="601"/>
      <c r="R80" s="601"/>
      <c r="S80" s="601"/>
      <c r="T80" s="601"/>
      <c r="V80" s="599"/>
      <c r="W80" s="599"/>
      <c r="X80" s="599"/>
      <c r="Y80" s="599"/>
    </row>
  </sheetData>
  <mergeCells count="22">
    <mergeCell ref="A10:A13"/>
    <mergeCell ref="E5:E8"/>
    <mergeCell ref="W5:X6"/>
    <mergeCell ref="O6:P6"/>
    <mergeCell ref="Z4:AC6"/>
    <mergeCell ref="Z7:AA7"/>
    <mergeCell ref="A30:A33"/>
    <mergeCell ref="A2:AC2"/>
    <mergeCell ref="A4:B8"/>
    <mergeCell ref="D4:D8"/>
    <mergeCell ref="E4:P4"/>
    <mergeCell ref="R4:R8"/>
    <mergeCell ref="S4:T4"/>
    <mergeCell ref="V4:V8"/>
    <mergeCell ref="W4:X4"/>
    <mergeCell ref="A15:A18"/>
    <mergeCell ref="A20:A23"/>
    <mergeCell ref="A25:A28"/>
    <mergeCell ref="F5:F8"/>
    <mergeCell ref="AB7:AC7"/>
    <mergeCell ref="G5:P5"/>
    <mergeCell ref="S5:T6"/>
  </mergeCells>
  <pageMargins left="0.98425196850393704" right="0.59055118110236227" top="0.78740157480314965" bottom="0.51181102362204722" header="0.31496062992125984" footer="0.31496062992125984"/>
  <pageSetup paperSize="8" scale="60" orientation="landscape" r:id="rId1"/>
  <headerFooter>
    <oddFooter>&amp;CStrana &amp;P z &amp;N</oddFooter>
  </headerFooter>
  <customProperties>
    <customPr name="EpmWorksheetKeyString_GUID" r:id="rId2"/>
  </customPropertie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2:I20"/>
  <sheetViews>
    <sheetView topLeftCell="A3" workbookViewId="0">
      <selection activeCell="B29" sqref="B29:C29"/>
    </sheetView>
  </sheetViews>
  <sheetFormatPr defaultColWidth="9.28515625" defaultRowHeight="15" x14ac:dyDescent="0.25"/>
  <cols>
    <col min="1" max="1" width="5.42578125" style="1" customWidth="1"/>
    <col min="2" max="2" width="1.5703125" style="1" customWidth="1"/>
    <col min="3" max="8" width="9.28515625" style="1"/>
    <col min="9" max="9" width="35.28515625" style="1" customWidth="1"/>
    <col min="10" max="16384" width="9.28515625" style="1"/>
  </cols>
  <sheetData>
    <row r="2" spans="1:9" ht="15.75" x14ac:dyDescent="0.25">
      <c r="A2" s="8" t="s">
        <v>4</v>
      </c>
    </row>
    <row r="3" spans="1:9" ht="10.5" customHeight="1" x14ac:dyDescent="0.25"/>
    <row r="4" spans="1:9" ht="15.75" x14ac:dyDescent="0.25">
      <c r="A4" s="8" t="s">
        <v>289</v>
      </c>
    </row>
    <row r="5" spans="1:9" ht="10.5" customHeight="1" x14ac:dyDescent="0.25"/>
    <row r="6" spans="1:9" ht="45" customHeight="1" x14ac:dyDescent="0.25">
      <c r="A6" s="1338" t="s">
        <v>2</v>
      </c>
      <c r="B6" s="1339"/>
      <c r="C6" s="1339"/>
      <c r="D6" s="1339"/>
      <c r="E6" s="1339"/>
      <c r="F6" s="1339"/>
      <c r="G6" s="1339"/>
      <c r="H6" s="1339"/>
      <c r="I6" s="1339"/>
    </row>
    <row r="7" spans="1:9" ht="9.75" customHeight="1" x14ac:dyDescent="0.25">
      <c r="A7" s="2"/>
    </row>
    <row r="8" spans="1:9" s="7" customFormat="1" ht="16.899999999999999" customHeight="1" x14ac:dyDescent="0.2">
      <c r="A8" s="1350" t="s">
        <v>288</v>
      </c>
      <c r="B8" s="1340"/>
      <c r="C8" s="1340"/>
      <c r="D8" s="1340"/>
      <c r="E8" s="1340"/>
      <c r="F8" s="1340"/>
      <c r="G8" s="1340"/>
      <c r="H8" s="1340"/>
      <c r="I8" s="1340"/>
    </row>
    <row r="9" spans="1:9" ht="5.0999999999999996" customHeight="1" x14ac:dyDescent="0.25">
      <c r="A9" s="5"/>
      <c r="B9" s="4"/>
      <c r="C9" s="6"/>
      <c r="D9" s="6"/>
      <c r="E9" s="6"/>
      <c r="F9" s="6"/>
      <c r="G9" s="6"/>
      <c r="H9" s="6"/>
      <c r="I9" s="6"/>
    </row>
    <row r="10" spans="1:9" ht="140.44999999999999" customHeight="1" x14ac:dyDescent="0.25">
      <c r="A10" s="1342" t="s">
        <v>0</v>
      </c>
      <c r="B10" s="1342"/>
      <c r="C10" s="1341" t="s">
        <v>483</v>
      </c>
      <c r="D10" s="1341"/>
      <c r="E10" s="1341"/>
      <c r="F10" s="1341"/>
      <c r="G10" s="1341"/>
      <c r="H10" s="1341"/>
      <c r="I10" s="1341"/>
    </row>
    <row r="11" spans="1:9" ht="5.0999999999999996" customHeight="1" x14ac:dyDescent="0.25">
      <c r="A11" s="5"/>
      <c r="B11" s="4"/>
      <c r="C11" s="6"/>
      <c r="D11" s="6"/>
      <c r="E11" s="6"/>
      <c r="F11" s="6"/>
      <c r="G11" s="6"/>
      <c r="H11" s="6"/>
      <c r="I11" s="6"/>
    </row>
    <row r="12" spans="1:9" ht="72.599999999999994" customHeight="1" x14ac:dyDescent="0.25">
      <c r="A12" s="1342" t="s">
        <v>153</v>
      </c>
      <c r="B12" s="1342"/>
      <c r="C12" s="1341" t="s">
        <v>484</v>
      </c>
      <c r="D12" s="1341"/>
      <c r="E12" s="1341"/>
      <c r="F12" s="1341"/>
      <c r="G12" s="1341"/>
      <c r="H12" s="1341"/>
      <c r="I12" s="1341"/>
    </row>
    <row r="13" spans="1:9" ht="5.0999999999999996" customHeight="1" x14ac:dyDescent="0.25">
      <c r="A13" s="5"/>
      <c r="B13" s="4"/>
      <c r="C13" s="6"/>
      <c r="D13" s="6"/>
      <c r="E13" s="6"/>
      <c r="F13" s="6"/>
      <c r="G13" s="6"/>
      <c r="H13" s="6"/>
      <c r="I13" s="6"/>
    </row>
    <row r="14" spans="1:9" x14ac:dyDescent="0.25">
      <c r="A14" s="1342" t="s">
        <v>231</v>
      </c>
      <c r="B14" s="1342"/>
      <c r="C14" s="1349" t="s">
        <v>486</v>
      </c>
      <c r="D14" s="1341"/>
      <c r="E14" s="1341"/>
      <c r="F14" s="1341"/>
      <c r="G14" s="1341"/>
      <c r="H14" s="1341"/>
      <c r="I14" s="1341"/>
    </row>
    <row r="15" spans="1:9" ht="5.0999999999999996" customHeight="1" x14ac:dyDescent="0.25">
      <c r="A15" s="5"/>
      <c r="B15" s="4"/>
      <c r="C15" s="6"/>
      <c r="D15" s="6"/>
      <c r="E15" s="6"/>
      <c r="F15" s="6"/>
      <c r="G15" s="6"/>
      <c r="H15" s="6"/>
      <c r="I15" s="6"/>
    </row>
    <row r="16" spans="1:9" x14ac:dyDescent="0.25">
      <c r="A16" s="1342" t="s">
        <v>233</v>
      </c>
      <c r="B16" s="1342"/>
      <c r="C16" s="1349" t="s">
        <v>290</v>
      </c>
      <c r="D16" s="1341"/>
      <c r="E16" s="1341"/>
      <c r="F16" s="1341"/>
      <c r="G16" s="1341"/>
      <c r="H16" s="1341"/>
      <c r="I16" s="1341"/>
    </row>
    <row r="17" spans="1:2" x14ac:dyDescent="0.25">
      <c r="A17" s="3"/>
    </row>
    <row r="18" spans="1:2" x14ac:dyDescent="0.25">
      <c r="A18" s="6" t="s">
        <v>487</v>
      </c>
      <c r="B18" s="6"/>
    </row>
    <row r="19" spans="1:2" x14ac:dyDescent="0.25">
      <c r="A19" s="3"/>
    </row>
    <row r="20" spans="1:2" x14ac:dyDescent="0.25">
      <c r="A20" s="2"/>
    </row>
  </sheetData>
  <mergeCells count="10">
    <mergeCell ref="A14:B14"/>
    <mergeCell ref="C14:I14"/>
    <mergeCell ref="A16:B16"/>
    <mergeCell ref="C16:I16"/>
    <mergeCell ref="A6:I6"/>
    <mergeCell ref="A8:I8"/>
    <mergeCell ref="A10:B10"/>
    <mergeCell ref="C10:I10"/>
    <mergeCell ref="A12:B12"/>
    <mergeCell ref="C12:I12"/>
  </mergeCells>
  <pageMargins left="0.7" right="0.7" top="0.75" bottom="0.75" header="0.3" footer="0.3"/>
  <pageSetup paperSize="9" scale="89" orientation="portrait" r:id="rId1"/>
  <customProperties>
    <customPr name="EpmWorksheetKeyString_GUID" r:id="rId2"/>
  </customProperties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S68"/>
  <sheetViews>
    <sheetView zoomScaleNormal="100" workbookViewId="0">
      <pane xSplit="6" ySplit="9" topLeftCell="G19" activePane="bottomRight" state="frozen"/>
      <selection activeCell="B29" sqref="B29:C29"/>
      <selection pane="topRight" activeCell="B29" sqref="B29:C29"/>
      <selection pane="bottomLeft" activeCell="B29" sqref="B29:C29"/>
      <selection pane="bottomRight" activeCell="X46" sqref="X46"/>
    </sheetView>
  </sheetViews>
  <sheetFormatPr defaultColWidth="8.85546875" defaultRowHeight="15" x14ac:dyDescent="0.25"/>
  <cols>
    <col min="1" max="1" width="3.5703125" style="112" bestFit="1" customWidth="1"/>
    <col min="2" max="3" width="6.7109375" style="112" customWidth="1"/>
    <col min="4" max="4" width="25.85546875" style="112" customWidth="1"/>
    <col min="5" max="5" width="12.7109375" style="112" customWidth="1"/>
    <col min="6" max="6" width="8.85546875" style="112"/>
    <col min="7" max="18" width="9.85546875" style="112" bestFit="1" customWidth="1"/>
    <col min="19" max="19" width="10.85546875" style="112" bestFit="1" customWidth="1"/>
    <col min="20" max="16384" width="8.85546875" style="112"/>
  </cols>
  <sheetData>
    <row r="1" spans="1:19" x14ac:dyDescent="0.25">
      <c r="B1" s="1372" t="s">
        <v>404</v>
      </c>
      <c r="C1" s="1372"/>
      <c r="D1" s="1372"/>
      <c r="G1" s="1351" t="s">
        <v>403</v>
      </c>
      <c r="H1" s="1351"/>
      <c r="I1" s="1351"/>
      <c r="J1" s="1351"/>
      <c r="K1" s="1351"/>
      <c r="L1" s="1351"/>
    </row>
    <row r="2" spans="1:19" x14ac:dyDescent="0.25">
      <c r="B2" s="1351" t="s">
        <v>402</v>
      </c>
      <c r="C2" s="1351"/>
      <c r="D2" s="1351"/>
      <c r="E2" s="1351"/>
      <c r="F2" s="140"/>
    </row>
    <row r="3" spans="1:19" x14ac:dyDescent="0.25">
      <c r="B3" s="1351" t="s">
        <v>401</v>
      </c>
      <c r="C3" s="1351"/>
      <c r="D3" s="1351"/>
      <c r="E3" s="1351"/>
      <c r="F3" s="1351"/>
      <c r="G3" s="1368"/>
      <c r="H3" s="1368"/>
      <c r="I3" s="1368"/>
      <c r="J3" s="1368"/>
      <c r="K3" s="1368"/>
      <c r="L3" s="1368"/>
      <c r="M3" s="1351" t="s">
        <v>400</v>
      </c>
      <c r="N3" s="1351"/>
      <c r="O3" s="1351"/>
      <c r="P3" s="1353"/>
      <c r="Q3" s="1353"/>
      <c r="R3" s="1353"/>
      <c r="S3" s="1353"/>
    </row>
    <row r="4" spans="1:19" x14ac:dyDescent="0.25">
      <c r="B4" s="1351" t="s">
        <v>399</v>
      </c>
      <c r="C4" s="1351"/>
      <c r="D4" s="1351"/>
      <c r="E4" s="1351"/>
      <c r="F4" s="1351"/>
      <c r="G4" s="1368"/>
      <c r="H4" s="1368"/>
      <c r="I4" s="1368"/>
      <c r="J4" s="1368"/>
      <c r="K4" s="1368"/>
      <c r="L4" s="1368"/>
      <c r="M4" s="1351" t="s">
        <v>398</v>
      </c>
      <c r="N4" s="1351"/>
      <c r="O4" s="1351"/>
      <c r="P4" s="1354"/>
      <c r="Q4" s="1354"/>
      <c r="R4" s="1354"/>
      <c r="S4" s="1354"/>
    </row>
    <row r="5" spans="1:19" x14ac:dyDescent="0.25">
      <c r="B5" s="1351" t="s">
        <v>397</v>
      </c>
      <c r="C5" s="1351"/>
      <c r="D5" s="1351"/>
      <c r="E5" s="1351"/>
      <c r="F5" s="1351"/>
      <c r="G5" s="1368"/>
      <c r="H5" s="1368"/>
      <c r="I5" s="1368"/>
      <c r="J5" s="1368"/>
      <c r="K5" s="1368"/>
      <c r="L5" s="1368"/>
      <c r="M5" s="1351" t="s">
        <v>396</v>
      </c>
      <c r="N5" s="1351"/>
      <c r="O5" s="1351"/>
      <c r="P5" s="1353"/>
      <c r="Q5" s="1353"/>
      <c r="R5" s="1353"/>
      <c r="S5" s="1353"/>
    </row>
    <row r="6" spans="1:19" x14ac:dyDescent="0.25">
      <c r="B6" s="1351" t="s">
        <v>395</v>
      </c>
      <c r="C6" s="1351"/>
      <c r="D6" s="1351"/>
      <c r="E6" s="1351"/>
      <c r="F6" s="1351"/>
      <c r="G6" s="1368"/>
      <c r="H6" s="1368"/>
      <c r="I6" s="1368"/>
      <c r="J6" s="1368"/>
      <c r="K6" s="1368"/>
      <c r="L6" s="1368"/>
      <c r="M6" s="1351" t="s">
        <v>394</v>
      </c>
      <c r="N6" s="1351"/>
      <c r="O6" s="1351"/>
      <c r="P6" s="1353"/>
      <c r="Q6" s="1353"/>
      <c r="R6" s="1353"/>
      <c r="S6" s="1353"/>
    </row>
    <row r="7" spans="1:19" x14ac:dyDescent="0.25">
      <c r="B7" s="1351" t="s">
        <v>393</v>
      </c>
      <c r="C7" s="1351"/>
      <c r="D7" s="1351"/>
      <c r="E7" s="1351"/>
      <c r="F7" s="1351"/>
      <c r="G7" s="1368"/>
      <c r="H7" s="1368"/>
      <c r="I7" s="1368"/>
      <c r="J7" s="1368"/>
      <c r="K7" s="1368"/>
      <c r="L7" s="1368"/>
    </row>
    <row r="8" spans="1:19" x14ac:dyDescent="0.25">
      <c r="B8" s="1361" t="s">
        <v>392</v>
      </c>
      <c r="C8" s="1362"/>
      <c r="D8" s="1362"/>
      <c r="E8" s="1362"/>
      <c r="F8" s="1363"/>
      <c r="G8" s="1367" t="s">
        <v>146</v>
      </c>
      <c r="H8" s="1367"/>
      <c r="I8" s="1367"/>
      <c r="J8" s="1367"/>
      <c r="K8" s="1367"/>
      <c r="L8" s="1367"/>
      <c r="M8" s="1367" t="s">
        <v>146</v>
      </c>
      <c r="N8" s="1367"/>
      <c r="O8" s="1367"/>
      <c r="P8" s="1367"/>
      <c r="Q8" s="1367"/>
      <c r="R8" s="1367"/>
      <c r="S8" s="1357" t="s">
        <v>391</v>
      </c>
    </row>
    <row r="9" spans="1:19" x14ac:dyDescent="0.25">
      <c r="B9" s="1364"/>
      <c r="C9" s="1365"/>
      <c r="D9" s="1365"/>
      <c r="E9" s="1365"/>
      <c r="F9" s="1366"/>
      <c r="G9" s="139">
        <v>1</v>
      </c>
      <c r="H9" s="139">
        <v>2</v>
      </c>
      <c r="I9" s="139">
        <v>3</v>
      </c>
      <c r="J9" s="139">
        <v>4</v>
      </c>
      <c r="K9" s="139">
        <v>5</v>
      </c>
      <c r="L9" s="139">
        <v>6</v>
      </c>
      <c r="M9" s="139">
        <v>7</v>
      </c>
      <c r="N9" s="139">
        <v>8</v>
      </c>
      <c r="O9" s="139">
        <v>9</v>
      </c>
      <c r="P9" s="139">
        <v>10</v>
      </c>
      <c r="Q9" s="139">
        <v>11</v>
      </c>
      <c r="R9" s="139">
        <v>12</v>
      </c>
      <c r="S9" s="1358"/>
    </row>
    <row r="10" spans="1:19" x14ac:dyDescent="0.25">
      <c r="A10" s="1371" t="s">
        <v>390</v>
      </c>
      <c r="B10" s="130" t="s">
        <v>389</v>
      </c>
      <c r="C10" s="1356" t="s">
        <v>367</v>
      </c>
      <c r="D10" s="1356"/>
      <c r="E10" s="1356"/>
      <c r="F10" s="129" t="s">
        <v>326</v>
      </c>
      <c r="G10" s="138">
        <f t="shared" ref="G10:R10" si="0">SUM(G11:G20)</f>
        <v>0</v>
      </c>
      <c r="H10" s="138">
        <f t="shared" si="0"/>
        <v>0</v>
      </c>
      <c r="I10" s="138">
        <f t="shared" si="0"/>
        <v>0</v>
      </c>
      <c r="J10" s="138">
        <f t="shared" si="0"/>
        <v>0</v>
      </c>
      <c r="K10" s="138">
        <f t="shared" si="0"/>
        <v>0</v>
      </c>
      <c r="L10" s="138">
        <f t="shared" si="0"/>
        <v>0</v>
      </c>
      <c r="M10" s="138">
        <f t="shared" si="0"/>
        <v>0</v>
      </c>
      <c r="N10" s="138">
        <f t="shared" si="0"/>
        <v>0</v>
      </c>
      <c r="O10" s="138">
        <f t="shared" si="0"/>
        <v>0</v>
      </c>
      <c r="P10" s="138">
        <f t="shared" si="0"/>
        <v>0</v>
      </c>
      <c r="Q10" s="138">
        <f t="shared" si="0"/>
        <v>0</v>
      </c>
      <c r="R10" s="138">
        <f t="shared" si="0"/>
        <v>0</v>
      </c>
      <c r="S10" s="127">
        <f t="shared" ref="S10:S39" si="1">SUM(G10:R10)</f>
        <v>0</v>
      </c>
    </row>
    <row r="11" spans="1:19" x14ac:dyDescent="0.25">
      <c r="A11" s="1371"/>
      <c r="B11" s="122" t="s">
        <v>388</v>
      </c>
      <c r="C11" s="112" t="s">
        <v>355</v>
      </c>
      <c r="D11" s="112" t="s">
        <v>387</v>
      </c>
      <c r="E11" s="137"/>
      <c r="F11" s="121" t="s">
        <v>326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19">
        <f t="shared" si="1"/>
        <v>0</v>
      </c>
    </row>
    <row r="12" spans="1:19" x14ac:dyDescent="0.25">
      <c r="A12" s="1371"/>
      <c r="B12" s="122" t="s">
        <v>386</v>
      </c>
      <c r="D12" s="112" t="s">
        <v>385</v>
      </c>
      <c r="E12" s="137"/>
      <c r="F12" s="121" t="s">
        <v>326</v>
      </c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19">
        <f t="shared" si="1"/>
        <v>0</v>
      </c>
    </row>
    <row r="13" spans="1:19" x14ac:dyDescent="0.25">
      <c r="A13" s="1371"/>
      <c r="B13" s="122" t="s">
        <v>384</v>
      </c>
      <c r="D13" s="112" t="s">
        <v>383</v>
      </c>
      <c r="E13" s="137"/>
      <c r="F13" s="121" t="s">
        <v>326</v>
      </c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19">
        <f t="shared" si="1"/>
        <v>0</v>
      </c>
    </row>
    <row r="14" spans="1:19" x14ac:dyDescent="0.25">
      <c r="A14" s="1371"/>
      <c r="B14" s="122" t="s">
        <v>382</v>
      </c>
      <c r="D14" s="112" t="s">
        <v>381</v>
      </c>
      <c r="E14" s="137"/>
      <c r="F14" s="121" t="s">
        <v>326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19">
        <f t="shared" si="1"/>
        <v>0</v>
      </c>
    </row>
    <row r="15" spans="1:19" x14ac:dyDescent="0.25">
      <c r="A15" s="1371"/>
      <c r="B15" s="122" t="s">
        <v>380</v>
      </c>
      <c r="D15" s="112" t="s">
        <v>379</v>
      </c>
      <c r="E15" s="137"/>
      <c r="F15" s="121" t="s">
        <v>326</v>
      </c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19">
        <f t="shared" si="1"/>
        <v>0</v>
      </c>
    </row>
    <row r="16" spans="1:19" x14ac:dyDescent="0.25">
      <c r="A16" s="1371"/>
      <c r="B16" s="122" t="s">
        <v>378</v>
      </c>
      <c r="D16" s="112" t="s">
        <v>377</v>
      </c>
      <c r="E16" s="137"/>
      <c r="F16" s="121" t="s">
        <v>326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19">
        <f t="shared" si="1"/>
        <v>0</v>
      </c>
    </row>
    <row r="17" spans="1:19" x14ac:dyDescent="0.25">
      <c r="A17" s="1371"/>
      <c r="B17" s="122" t="s">
        <v>376</v>
      </c>
      <c r="D17" s="112" t="s">
        <v>375</v>
      </c>
      <c r="E17" s="137"/>
      <c r="F17" s="121" t="s">
        <v>326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19">
        <f t="shared" si="1"/>
        <v>0</v>
      </c>
    </row>
    <row r="18" spans="1:19" x14ac:dyDescent="0.25">
      <c r="A18" s="1371"/>
      <c r="B18" s="122" t="s">
        <v>374</v>
      </c>
      <c r="D18" s="112" t="s">
        <v>373</v>
      </c>
      <c r="E18" s="137"/>
      <c r="F18" s="121" t="s">
        <v>326</v>
      </c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19">
        <f t="shared" si="1"/>
        <v>0</v>
      </c>
    </row>
    <row r="19" spans="1:19" x14ac:dyDescent="0.25">
      <c r="A19" s="1371"/>
      <c r="B19" s="122" t="s">
        <v>372</v>
      </c>
      <c r="D19" s="112" t="s">
        <v>371</v>
      </c>
      <c r="E19" s="137"/>
      <c r="F19" s="121" t="s">
        <v>326</v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19">
        <f t="shared" si="1"/>
        <v>0</v>
      </c>
    </row>
    <row r="20" spans="1:19" x14ac:dyDescent="0.25">
      <c r="A20" s="1371"/>
      <c r="B20" s="122" t="s">
        <v>370</v>
      </c>
      <c r="D20" s="112" t="s">
        <v>369</v>
      </c>
      <c r="E20" s="137"/>
      <c r="F20" s="121" t="s">
        <v>326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19">
        <f t="shared" si="1"/>
        <v>0</v>
      </c>
    </row>
    <row r="21" spans="1:19" x14ac:dyDescent="0.25">
      <c r="A21" s="1371"/>
      <c r="B21" s="122" t="s">
        <v>368</v>
      </c>
      <c r="C21" s="1351" t="s">
        <v>367</v>
      </c>
      <c r="D21" s="1351"/>
      <c r="E21" s="1351"/>
      <c r="F21" s="121" t="s">
        <v>326</v>
      </c>
      <c r="G21" s="136">
        <f t="shared" ref="G21:R21" si="2">SUM(G22:G24)</f>
        <v>0</v>
      </c>
      <c r="H21" s="136">
        <f t="shared" si="2"/>
        <v>0</v>
      </c>
      <c r="I21" s="136">
        <f t="shared" si="2"/>
        <v>0</v>
      </c>
      <c r="J21" s="136">
        <f t="shared" si="2"/>
        <v>0</v>
      </c>
      <c r="K21" s="136">
        <f t="shared" si="2"/>
        <v>0</v>
      </c>
      <c r="L21" s="136">
        <f t="shared" si="2"/>
        <v>0</v>
      </c>
      <c r="M21" s="136">
        <f t="shared" si="2"/>
        <v>0</v>
      </c>
      <c r="N21" s="136">
        <f t="shared" si="2"/>
        <v>0</v>
      </c>
      <c r="O21" s="136">
        <f t="shared" si="2"/>
        <v>0</v>
      </c>
      <c r="P21" s="136">
        <f t="shared" si="2"/>
        <v>0</v>
      </c>
      <c r="Q21" s="136">
        <f t="shared" si="2"/>
        <v>0</v>
      </c>
      <c r="R21" s="136">
        <f t="shared" si="2"/>
        <v>0</v>
      </c>
      <c r="S21" s="119">
        <f t="shared" si="1"/>
        <v>0</v>
      </c>
    </row>
    <row r="22" spans="1:19" x14ac:dyDescent="0.25">
      <c r="A22" s="1371"/>
      <c r="B22" s="122" t="s">
        <v>366</v>
      </c>
      <c r="C22" s="112" t="s">
        <v>355</v>
      </c>
      <c r="D22" s="1351" t="s">
        <v>365</v>
      </c>
      <c r="E22" s="1351"/>
      <c r="F22" s="121" t="s">
        <v>326</v>
      </c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19">
        <f t="shared" si="1"/>
        <v>0</v>
      </c>
    </row>
    <row r="23" spans="1:19" x14ac:dyDescent="0.25">
      <c r="A23" s="1371"/>
      <c r="B23" s="122" t="s">
        <v>364</v>
      </c>
      <c r="D23" s="1351" t="s">
        <v>363</v>
      </c>
      <c r="E23" s="1351"/>
      <c r="F23" s="121" t="s">
        <v>326</v>
      </c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19">
        <f t="shared" si="1"/>
        <v>0</v>
      </c>
    </row>
    <row r="24" spans="1:19" x14ac:dyDescent="0.25">
      <c r="A24" s="1371"/>
      <c r="B24" s="122" t="s">
        <v>302</v>
      </c>
      <c r="D24" s="1351" t="s">
        <v>362</v>
      </c>
      <c r="E24" s="1351"/>
      <c r="F24" s="121" t="s">
        <v>326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19">
        <f t="shared" si="1"/>
        <v>0</v>
      </c>
    </row>
    <row r="25" spans="1:19" x14ac:dyDescent="0.25">
      <c r="A25" s="1371"/>
      <c r="B25" s="118" t="s">
        <v>361</v>
      </c>
      <c r="C25" s="1355" t="s">
        <v>360</v>
      </c>
      <c r="D25" s="1355"/>
      <c r="E25" s="1355"/>
      <c r="F25" s="117" t="s">
        <v>326</v>
      </c>
      <c r="G25" s="116">
        <f t="shared" ref="G25:R25" si="3">ROUND(G10-G21,0)</f>
        <v>0</v>
      </c>
      <c r="H25" s="116">
        <f t="shared" si="3"/>
        <v>0</v>
      </c>
      <c r="I25" s="116">
        <f t="shared" si="3"/>
        <v>0</v>
      </c>
      <c r="J25" s="116">
        <f t="shared" si="3"/>
        <v>0</v>
      </c>
      <c r="K25" s="116">
        <f t="shared" si="3"/>
        <v>0</v>
      </c>
      <c r="L25" s="116">
        <f t="shared" si="3"/>
        <v>0</v>
      </c>
      <c r="M25" s="116">
        <f t="shared" si="3"/>
        <v>0</v>
      </c>
      <c r="N25" s="116">
        <f t="shared" si="3"/>
        <v>0</v>
      </c>
      <c r="O25" s="116">
        <f t="shared" si="3"/>
        <v>0</v>
      </c>
      <c r="P25" s="116">
        <f t="shared" si="3"/>
        <v>0</v>
      </c>
      <c r="Q25" s="116">
        <f t="shared" si="3"/>
        <v>0</v>
      </c>
      <c r="R25" s="116">
        <f t="shared" si="3"/>
        <v>0</v>
      </c>
      <c r="S25" s="115">
        <f t="shared" si="1"/>
        <v>0</v>
      </c>
    </row>
    <row r="26" spans="1:19" x14ac:dyDescent="0.25">
      <c r="A26" s="1371" t="s">
        <v>359</v>
      </c>
      <c r="B26" s="130" t="s">
        <v>358</v>
      </c>
      <c r="C26" s="1356" t="s">
        <v>357</v>
      </c>
      <c r="D26" s="1356"/>
      <c r="E26" s="1356"/>
      <c r="F26" s="129" t="s">
        <v>329</v>
      </c>
      <c r="G26" s="138">
        <f t="shared" ref="G26:R26" si="4">SUM(G27:G36)</f>
        <v>0</v>
      </c>
      <c r="H26" s="138">
        <f t="shared" si="4"/>
        <v>0</v>
      </c>
      <c r="I26" s="138">
        <f t="shared" si="4"/>
        <v>0</v>
      </c>
      <c r="J26" s="138">
        <f t="shared" si="4"/>
        <v>0</v>
      </c>
      <c r="K26" s="138">
        <f t="shared" si="4"/>
        <v>0</v>
      </c>
      <c r="L26" s="138">
        <f t="shared" si="4"/>
        <v>0</v>
      </c>
      <c r="M26" s="138">
        <f t="shared" si="4"/>
        <v>0</v>
      </c>
      <c r="N26" s="138">
        <f t="shared" si="4"/>
        <v>0</v>
      </c>
      <c r="O26" s="138">
        <f t="shared" si="4"/>
        <v>0</v>
      </c>
      <c r="P26" s="138">
        <f t="shared" si="4"/>
        <v>0</v>
      </c>
      <c r="Q26" s="138">
        <f t="shared" si="4"/>
        <v>0</v>
      </c>
      <c r="R26" s="138">
        <f t="shared" si="4"/>
        <v>0</v>
      </c>
      <c r="S26" s="127">
        <f t="shared" si="1"/>
        <v>0</v>
      </c>
    </row>
    <row r="27" spans="1:19" x14ac:dyDescent="0.25">
      <c r="A27" s="1371"/>
      <c r="B27" s="122" t="s">
        <v>356</v>
      </c>
      <c r="C27" s="112" t="s">
        <v>355</v>
      </c>
      <c r="D27" s="112" t="s">
        <v>354</v>
      </c>
      <c r="E27" s="137"/>
      <c r="F27" s="121" t="s">
        <v>329</v>
      </c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19">
        <f t="shared" si="1"/>
        <v>0</v>
      </c>
    </row>
    <row r="28" spans="1:19" x14ac:dyDescent="0.25">
      <c r="A28" s="1371"/>
      <c r="B28" s="122" t="s">
        <v>353</v>
      </c>
      <c r="D28" s="112" t="s">
        <v>352</v>
      </c>
      <c r="E28" s="137"/>
      <c r="F28" s="121" t="s">
        <v>329</v>
      </c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19">
        <f t="shared" si="1"/>
        <v>0</v>
      </c>
    </row>
    <row r="29" spans="1:19" x14ac:dyDescent="0.25">
      <c r="A29" s="1371"/>
      <c r="B29" s="122" t="s">
        <v>351</v>
      </c>
      <c r="D29" s="112" t="s">
        <v>350</v>
      </c>
      <c r="E29" s="137"/>
      <c r="F29" s="121" t="s">
        <v>329</v>
      </c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19">
        <f t="shared" si="1"/>
        <v>0</v>
      </c>
    </row>
    <row r="30" spans="1:19" x14ac:dyDescent="0.25">
      <c r="A30" s="1371"/>
      <c r="B30" s="122" t="s">
        <v>349</v>
      </c>
      <c r="D30" s="112" t="s">
        <v>348</v>
      </c>
      <c r="E30" s="137"/>
      <c r="F30" s="121" t="s">
        <v>329</v>
      </c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19">
        <f t="shared" si="1"/>
        <v>0</v>
      </c>
    </row>
    <row r="31" spans="1:19" x14ac:dyDescent="0.25">
      <c r="A31" s="1371"/>
      <c r="B31" s="122" t="s">
        <v>347</v>
      </c>
      <c r="D31" s="112" t="s">
        <v>346</v>
      </c>
      <c r="E31" s="137"/>
      <c r="F31" s="121" t="s">
        <v>329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19">
        <f t="shared" si="1"/>
        <v>0</v>
      </c>
    </row>
    <row r="32" spans="1:19" x14ac:dyDescent="0.25">
      <c r="A32" s="1371"/>
      <c r="B32" s="122" t="s">
        <v>345</v>
      </c>
      <c r="D32" s="112" t="s">
        <v>344</v>
      </c>
      <c r="E32" s="137"/>
      <c r="F32" s="121" t="s">
        <v>329</v>
      </c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19">
        <f t="shared" si="1"/>
        <v>0</v>
      </c>
    </row>
    <row r="33" spans="1:19" x14ac:dyDescent="0.25">
      <c r="A33" s="1371"/>
      <c r="B33" s="122" t="s">
        <v>343</v>
      </c>
      <c r="D33" s="112" t="s">
        <v>342</v>
      </c>
      <c r="E33" s="137"/>
      <c r="F33" s="121" t="s">
        <v>329</v>
      </c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19">
        <f t="shared" si="1"/>
        <v>0</v>
      </c>
    </row>
    <row r="34" spans="1:19" x14ac:dyDescent="0.25">
      <c r="A34" s="1371"/>
      <c r="B34" s="122" t="s">
        <v>341</v>
      </c>
      <c r="D34" s="112" t="s">
        <v>340</v>
      </c>
      <c r="E34" s="137"/>
      <c r="F34" s="121" t="s">
        <v>329</v>
      </c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19">
        <f t="shared" si="1"/>
        <v>0</v>
      </c>
    </row>
    <row r="35" spans="1:19" x14ac:dyDescent="0.25">
      <c r="A35" s="1371"/>
      <c r="B35" s="122" t="s">
        <v>339</v>
      </c>
      <c r="D35" s="112" t="s">
        <v>338</v>
      </c>
      <c r="E35" s="137"/>
      <c r="F35" s="121" t="s">
        <v>329</v>
      </c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19">
        <f t="shared" si="1"/>
        <v>0</v>
      </c>
    </row>
    <row r="36" spans="1:19" x14ac:dyDescent="0.25">
      <c r="A36" s="1371"/>
      <c r="B36" s="122" t="s">
        <v>337</v>
      </c>
      <c r="D36" s="112" t="s">
        <v>336</v>
      </c>
      <c r="E36" s="137"/>
      <c r="F36" s="121" t="s">
        <v>329</v>
      </c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19">
        <f t="shared" si="1"/>
        <v>0</v>
      </c>
    </row>
    <row r="37" spans="1:19" x14ac:dyDescent="0.25">
      <c r="A37" s="1371"/>
      <c r="B37" s="122" t="s">
        <v>298</v>
      </c>
      <c r="C37" s="1351" t="s">
        <v>335</v>
      </c>
      <c r="D37" s="1351"/>
      <c r="E37" s="1351"/>
      <c r="F37" s="121" t="s">
        <v>329</v>
      </c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19">
        <f t="shared" si="1"/>
        <v>0</v>
      </c>
    </row>
    <row r="38" spans="1:19" x14ac:dyDescent="0.25">
      <c r="A38" s="1371"/>
      <c r="B38" s="122" t="s">
        <v>296</v>
      </c>
      <c r="C38" s="1351" t="s">
        <v>334</v>
      </c>
      <c r="D38" s="1351"/>
      <c r="E38" s="1351"/>
      <c r="F38" s="121" t="s">
        <v>329</v>
      </c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19">
        <f t="shared" si="1"/>
        <v>0</v>
      </c>
    </row>
    <row r="39" spans="1:19" x14ac:dyDescent="0.25">
      <c r="A39" s="1371"/>
      <c r="B39" s="122" t="s">
        <v>333</v>
      </c>
      <c r="C39" s="1351" t="s">
        <v>332</v>
      </c>
      <c r="D39" s="1351"/>
      <c r="E39" s="1351"/>
      <c r="F39" s="121" t="s">
        <v>329</v>
      </c>
      <c r="G39" s="136">
        <f t="shared" ref="G39:R39" si="5">G26-G37</f>
        <v>0</v>
      </c>
      <c r="H39" s="136">
        <f t="shared" si="5"/>
        <v>0</v>
      </c>
      <c r="I39" s="136">
        <f t="shared" si="5"/>
        <v>0</v>
      </c>
      <c r="J39" s="136">
        <f t="shared" si="5"/>
        <v>0</v>
      </c>
      <c r="K39" s="136">
        <f t="shared" si="5"/>
        <v>0</v>
      </c>
      <c r="L39" s="136">
        <f t="shared" si="5"/>
        <v>0</v>
      </c>
      <c r="M39" s="136">
        <f t="shared" si="5"/>
        <v>0</v>
      </c>
      <c r="N39" s="136">
        <f t="shared" si="5"/>
        <v>0</v>
      </c>
      <c r="O39" s="136">
        <f t="shared" si="5"/>
        <v>0</v>
      </c>
      <c r="P39" s="136">
        <f t="shared" si="5"/>
        <v>0</v>
      </c>
      <c r="Q39" s="136">
        <f t="shared" si="5"/>
        <v>0</v>
      </c>
      <c r="R39" s="136">
        <f t="shared" si="5"/>
        <v>0</v>
      </c>
      <c r="S39" s="119">
        <f t="shared" si="1"/>
        <v>0</v>
      </c>
    </row>
    <row r="40" spans="1:19" x14ac:dyDescent="0.25">
      <c r="A40" s="1371"/>
      <c r="B40" s="118" t="s">
        <v>331</v>
      </c>
      <c r="C40" s="1355" t="s">
        <v>330</v>
      </c>
      <c r="D40" s="1355"/>
      <c r="E40" s="1355"/>
      <c r="F40" s="117" t="s">
        <v>329</v>
      </c>
      <c r="G40" s="116">
        <f t="shared" ref="G40:S40" si="6">ROUND(G38-G39,0)</f>
        <v>0</v>
      </c>
      <c r="H40" s="116">
        <f t="shared" si="6"/>
        <v>0</v>
      </c>
      <c r="I40" s="116">
        <f t="shared" si="6"/>
        <v>0</v>
      </c>
      <c r="J40" s="116">
        <f t="shared" si="6"/>
        <v>0</v>
      </c>
      <c r="K40" s="116">
        <f t="shared" si="6"/>
        <v>0</v>
      </c>
      <c r="L40" s="116">
        <f t="shared" si="6"/>
        <v>0</v>
      </c>
      <c r="M40" s="116">
        <f t="shared" si="6"/>
        <v>0</v>
      </c>
      <c r="N40" s="116">
        <f t="shared" si="6"/>
        <v>0</v>
      </c>
      <c r="O40" s="116">
        <f t="shared" si="6"/>
        <v>0</v>
      </c>
      <c r="P40" s="116">
        <f t="shared" si="6"/>
        <v>0</v>
      </c>
      <c r="Q40" s="116">
        <f t="shared" si="6"/>
        <v>0</v>
      </c>
      <c r="R40" s="116">
        <f t="shared" si="6"/>
        <v>0</v>
      </c>
      <c r="S40" s="115">
        <f t="shared" si="6"/>
        <v>0</v>
      </c>
    </row>
    <row r="41" spans="1:19" ht="25.5" x14ac:dyDescent="0.25">
      <c r="A41" s="135" t="s">
        <v>328</v>
      </c>
      <c r="B41" s="134" t="s">
        <v>327</v>
      </c>
      <c r="C41" s="1359" t="s">
        <v>469</v>
      </c>
      <c r="D41" s="1360"/>
      <c r="E41" s="1360"/>
      <c r="F41" s="133" t="s">
        <v>326</v>
      </c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1">
        <f>SUM(G41:R41)</f>
        <v>0</v>
      </c>
    </row>
    <row r="42" spans="1:19" x14ac:dyDescent="0.25">
      <c r="A42" s="1371" t="s">
        <v>325</v>
      </c>
      <c r="B42" s="130" t="s">
        <v>294</v>
      </c>
      <c r="C42" s="1356" t="s">
        <v>324</v>
      </c>
      <c r="D42" s="1356"/>
      <c r="E42" s="1356"/>
      <c r="F42" s="129" t="s">
        <v>309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7">
        <f>SUM(G42:R42)</f>
        <v>0</v>
      </c>
    </row>
    <row r="43" spans="1:19" x14ac:dyDescent="0.25">
      <c r="A43" s="1371"/>
      <c r="B43" s="122" t="s">
        <v>323</v>
      </c>
      <c r="C43" s="112" t="s">
        <v>322</v>
      </c>
      <c r="F43" s="126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</row>
    <row r="44" spans="1:19" x14ac:dyDescent="0.25">
      <c r="A44" s="1371"/>
      <c r="B44" s="122" t="s">
        <v>321</v>
      </c>
      <c r="D44" s="124" t="str">
        <f t="shared" ref="D44:E53" si="7">D27</f>
        <v>generátor/blok/výrobňa č. 1:</v>
      </c>
      <c r="E44" s="123">
        <f t="shared" si="7"/>
        <v>0</v>
      </c>
      <c r="F44" s="121" t="s">
        <v>309</v>
      </c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19">
        <f t="shared" ref="S44:S55" si="8">SUM(G44:R44)</f>
        <v>0</v>
      </c>
    </row>
    <row r="45" spans="1:19" x14ac:dyDescent="0.25">
      <c r="A45" s="1371"/>
      <c r="B45" s="122" t="s">
        <v>320</v>
      </c>
      <c r="D45" s="124" t="str">
        <f t="shared" si="7"/>
        <v>generátor/blok/výrobňa č. 2:</v>
      </c>
      <c r="E45" s="123">
        <f t="shared" si="7"/>
        <v>0</v>
      </c>
      <c r="F45" s="121" t="s">
        <v>309</v>
      </c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19">
        <f t="shared" si="8"/>
        <v>0</v>
      </c>
    </row>
    <row r="46" spans="1:19" x14ac:dyDescent="0.25">
      <c r="A46" s="1371"/>
      <c r="B46" s="122" t="s">
        <v>319</v>
      </c>
      <c r="D46" s="124" t="str">
        <f t="shared" si="7"/>
        <v>generátor/blok/výrobňa č. 3:</v>
      </c>
      <c r="E46" s="123">
        <f t="shared" si="7"/>
        <v>0</v>
      </c>
      <c r="F46" s="121" t="s">
        <v>309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19">
        <f t="shared" si="8"/>
        <v>0</v>
      </c>
    </row>
    <row r="47" spans="1:19" x14ac:dyDescent="0.25">
      <c r="A47" s="1371"/>
      <c r="B47" s="122" t="s">
        <v>318</v>
      </c>
      <c r="D47" s="124" t="str">
        <f t="shared" si="7"/>
        <v>generátor/blok/výrobňa č. 4:</v>
      </c>
      <c r="E47" s="123">
        <f t="shared" si="7"/>
        <v>0</v>
      </c>
      <c r="F47" s="121" t="s">
        <v>309</v>
      </c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19">
        <f t="shared" si="8"/>
        <v>0</v>
      </c>
    </row>
    <row r="48" spans="1:19" x14ac:dyDescent="0.25">
      <c r="A48" s="1371"/>
      <c r="B48" s="122" t="s">
        <v>317</v>
      </c>
      <c r="D48" s="124" t="str">
        <f t="shared" si="7"/>
        <v>generátor/blok/výrobňa č. 5:</v>
      </c>
      <c r="E48" s="123">
        <f t="shared" si="7"/>
        <v>0</v>
      </c>
      <c r="F48" s="121" t="s">
        <v>309</v>
      </c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19">
        <f t="shared" si="8"/>
        <v>0</v>
      </c>
    </row>
    <row r="49" spans="1:19" x14ac:dyDescent="0.25">
      <c r="A49" s="1371"/>
      <c r="B49" s="122" t="s">
        <v>316</v>
      </c>
      <c r="D49" s="124" t="str">
        <f t="shared" si="7"/>
        <v>generátor/blok/výrobňa č. 6:</v>
      </c>
      <c r="E49" s="123">
        <f t="shared" si="7"/>
        <v>0</v>
      </c>
      <c r="F49" s="121" t="s">
        <v>309</v>
      </c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19">
        <f t="shared" si="8"/>
        <v>0</v>
      </c>
    </row>
    <row r="50" spans="1:19" x14ac:dyDescent="0.25">
      <c r="A50" s="1371"/>
      <c r="B50" s="122" t="s">
        <v>315</v>
      </c>
      <c r="D50" s="124" t="str">
        <f t="shared" si="7"/>
        <v>generátor/blok/výrobňa č. 7:</v>
      </c>
      <c r="E50" s="123">
        <f t="shared" si="7"/>
        <v>0</v>
      </c>
      <c r="F50" s="121" t="s">
        <v>309</v>
      </c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19">
        <f t="shared" si="8"/>
        <v>0</v>
      </c>
    </row>
    <row r="51" spans="1:19" x14ac:dyDescent="0.25">
      <c r="A51" s="1371"/>
      <c r="B51" s="122" t="s">
        <v>314</v>
      </c>
      <c r="D51" s="124" t="str">
        <f t="shared" si="7"/>
        <v>generátor/blok/výrobňa č. 8:</v>
      </c>
      <c r="E51" s="123">
        <f t="shared" si="7"/>
        <v>0</v>
      </c>
      <c r="F51" s="121" t="s">
        <v>309</v>
      </c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19">
        <f t="shared" si="8"/>
        <v>0</v>
      </c>
    </row>
    <row r="52" spans="1:19" x14ac:dyDescent="0.25">
      <c r="A52" s="1371"/>
      <c r="B52" s="122" t="s">
        <v>313</v>
      </c>
      <c r="D52" s="124" t="str">
        <f t="shared" si="7"/>
        <v>generátor/blok/výrobňa č. 9:</v>
      </c>
      <c r="E52" s="123">
        <f t="shared" si="7"/>
        <v>0</v>
      </c>
      <c r="F52" s="121" t="s">
        <v>309</v>
      </c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19">
        <f t="shared" si="8"/>
        <v>0</v>
      </c>
    </row>
    <row r="53" spans="1:19" x14ac:dyDescent="0.25">
      <c r="A53" s="1371"/>
      <c r="B53" s="122" t="s">
        <v>139</v>
      </c>
      <c r="D53" s="124" t="str">
        <f t="shared" si="7"/>
        <v>generátor/blok/výrobňa č. 10:</v>
      </c>
      <c r="E53" s="123">
        <f t="shared" si="7"/>
        <v>0</v>
      </c>
      <c r="F53" s="121" t="s">
        <v>309</v>
      </c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19">
        <f t="shared" si="8"/>
        <v>0</v>
      </c>
    </row>
    <row r="54" spans="1:19" x14ac:dyDescent="0.25">
      <c r="A54" s="1371"/>
      <c r="B54" s="122" t="s">
        <v>292</v>
      </c>
      <c r="C54" s="1351" t="s">
        <v>312</v>
      </c>
      <c r="D54" s="1351"/>
      <c r="E54" s="1351"/>
      <c r="F54" s="121" t="s">
        <v>309</v>
      </c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19">
        <f t="shared" si="8"/>
        <v>0</v>
      </c>
    </row>
    <row r="55" spans="1:19" x14ac:dyDescent="0.25">
      <c r="A55" s="1371"/>
      <c r="B55" s="118" t="s">
        <v>311</v>
      </c>
      <c r="C55" s="1355" t="s">
        <v>310</v>
      </c>
      <c r="D55" s="1355"/>
      <c r="E55" s="1355"/>
      <c r="F55" s="117" t="s">
        <v>309</v>
      </c>
      <c r="G55" s="116">
        <f t="shared" ref="G55:R55" si="9">G54</f>
        <v>0</v>
      </c>
      <c r="H55" s="116">
        <f t="shared" si="9"/>
        <v>0</v>
      </c>
      <c r="I55" s="116">
        <f t="shared" si="9"/>
        <v>0</v>
      </c>
      <c r="J55" s="116">
        <f t="shared" si="9"/>
        <v>0</v>
      </c>
      <c r="K55" s="116">
        <f t="shared" si="9"/>
        <v>0</v>
      </c>
      <c r="L55" s="116">
        <f t="shared" si="9"/>
        <v>0</v>
      </c>
      <c r="M55" s="116">
        <f t="shared" si="9"/>
        <v>0</v>
      </c>
      <c r="N55" s="116">
        <f t="shared" si="9"/>
        <v>0</v>
      </c>
      <c r="O55" s="116">
        <f t="shared" si="9"/>
        <v>0</v>
      </c>
      <c r="P55" s="116">
        <f t="shared" si="9"/>
        <v>0</v>
      </c>
      <c r="Q55" s="116">
        <f t="shared" si="9"/>
        <v>0</v>
      </c>
      <c r="R55" s="116">
        <f t="shared" si="9"/>
        <v>0</v>
      </c>
      <c r="S55" s="115">
        <f t="shared" si="8"/>
        <v>0</v>
      </c>
    </row>
    <row r="57" spans="1:19" x14ac:dyDescent="0.25">
      <c r="B57" s="114" t="s">
        <v>308</v>
      </c>
    </row>
    <row r="58" spans="1:19" x14ac:dyDescent="0.25">
      <c r="B58" s="1351" t="s">
        <v>307</v>
      </c>
      <c r="C58" s="1351"/>
      <c r="D58" s="1351"/>
      <c r="E58" s="1351"/>
      <c r="F58" s="1351"/>
      <c r="G58" s="1351"/>
      <c r="H58" s="1351"/>
      <c r="I58" s="1351"/>
      <c r="J58" s="1351"/>
      <c r="K58" s="1351"/>
      <c r="L58" s="1351"/>
    </row>
    <row r="59" spans="1:19" ht="14.45" customHeight="1" x14ac:dyDescent="0.25">
      <c r="B59" s="1369" t="s">
        <v>306</v>
      </c>
      <c r="C59" s="1369"/>
      <c r="D59" s="1370" t="s">
        <v>305</v>
      </c>
      <c r="E59" s="1370"/>
      <c r="F59" s="1370"/>
      <c r="G59" s="1370"/>
      <c r="H59" s="1370"/>
      <c r="I59" s="1370"/>
      <c r="J59" s="1370"/>
      <c r="K59" s="1370"/>
      <c r="L59" s="1370"/>
      <c r="M59" s="113"/>
      <c r="N59" s="113"/>
      <c r="O59" s="113"/>
      <c r="P59" s="113"/>
      <c r="Q59" s="113"/>
      <c r="R59" s="113"/>
      <c r="S59" s="113"/>
    </row>
    <row r="60" spans="1:19" ht="28.9" customHeight="1" x14ac:dyDescent="0.25">
      <c r="B60" s="1369" t="s">
        <v>304</v>
      </c>
      <c r="C60" s="1369"/>
      <c r="D60" s="1370" t="s">
        <v>303</v>
      </c>
      <c r="E60" s="1370"/>
      <c r="F60" s="1370"/>
      <c r="G60" s="1370"/>
      <c r="H60" s="1370"/>
      <c r="I60" s="1370"/>
      <c r="J60" s="1370"/>
      <c r="K60" s="1370"/>
      <c r="L60" s="1370"/>
      <c r="M60" s="113"/>
      <c r="N60" s="113"/>
      <c r="O60" s="113"/>
      <c r="P60" s="113"/>
      <c r="Q60" s="113"/>
      <c r="R60" s="113"/>
      <c r="S60" s="113"/>
    </row>
    <row r="61" spans="1:19" ht="14.45" customHeight="1" x14ac:dyDescent="0.25">
      <c r="B61" s="1369" t="s">
        <v>302</v>
      </c>
      <c r="C61" s="1369"/>
      <c r="D61" s="1370" t="s">
        <v>301</v>
      </c>
      <c r="E61" s="1370"/>
      <c r="F61" s="1370"/>
      <c r="G61" s="1370"/>
      <c r="H61" s="1370"/>
      <c r="I61" s="1370"/>
      <c r="J61" s="1370"/>
      <c r="K61" s="1370"/>
      <c r="L61" s="1370"/>
      <c r="M61" s="113"/>
      <c r="N61" s="113"/>
      <c r="O61" s="113"/>
      <c r="P61" s="113"/>
      <c r="Q61" s="113"/>
      <c r="R61" s="113"/>
      <c r="S61" s="113"/>
    </row>
    <row r="62" spans="1:19" ht="28.9" customHeight="1" x14ac:dyDescent="0.25">
      <c r="B62" s="1369" t="s">
        <v>300</v>
      </c>
      <c r="C62" s="1369"/>
      <c r="D62" s="1370" t="s">
        <v>299</v>
      </c>
      <c r="E62" s="1370"/>
      <c r="F62" s="1370"/>
      <c r="G62" s="1370"/>
      <c r="H62" s="1370"/>
      <c r="I62" s="1370"/>
      <c r="J62" s="1370"/>
      <c r="K62" s="1370"/>
      <c r="L62" s="1370"/>
      <c r="M62" s="113"/>
      <c r="N62" s="113"/>
      <c r="O62" s="113"/>
      <c r="P62" s="113"/>
      <c r="Q62" s="113"/>
      <c r="R62" s="113"/>
      <c r="S62" s="113"/>
    </row>
    <row r="63" spans="1:19" ht="14.45" customHeight="1" x14ac:dyDescent="0.25">
      <c r="B63" s="1369" t="s">
        <v>298</v>
      </c>
      <c r="C63" s="1369"/>
      <c r="D63" s="1370" t="s">
        <v>297</v>
      </c>
      <c r="E63" s="1370"/>
      <c r="F63" s="1370"/>
      <c r="G63" s="1370"/>
      <c r="H63" s="1370"/>
      <c r="I63" s="1370"/>
      <c r="J63" s="1370"/>
      <c r="K63" s="1370"/>
      <c r="L63" s="1370"/>
      <c r="M63" s="113"/>
      <c r="N63" s="113"/>
      <c r="O63" s="113"/>
      <c r="P63" s="113"/>
      <c r="Q63" s="113"/>
      <c r="R63" s="113"/>
      <c r="S63" s="113"/>
    </row>
    <row r="64" spans="1:19" ht="14.45" customHeight="1" x14ac:dyDescent="0.25">
      <c r="B64" s="1369" t="s">
        <v>296</v>
      </c>
      <c r="C64" s="1369"/>
      <c r="D64" s="1370" t="s">
        <v>295</v>
      </c>
      <c r="E64" s="1370"/>
      <c r="F64" s="1370"/>
      <c r="G64" s="1370"/>
      <c r="H64" s="1370"/>
      <c r="I64" s="1370"/>
      <c r="J64" s="1370"/>
      <c r="K64" s="1370"/>
      <c r="L64" s="1370"/>
      <c r="M64" s="113"/>
      <c r="N64" s="113"/>
      <c r="O64" s="113"/>
      <c r="P64" s="113"/>
      <c r="Q64" s="113"/>
      <c r="R64" s="113"/>
      <c r="S64" s="113"/>
    </row>
    <row r="65" spans="2:19" ht="14.45" customHeight="1" x14ac:dyDescent="0.25">
      <c r="B65" s="1369" t="s">
        <v>294</v>
      </c>
      <c r="C65" s="1369"/>
      <c r="D65" s="1370" t="s">
        <v>293</v>
      </c>
      <c r="E65" s="1370"/>
      <c r="F65" s="1370"/>
      <c r="G65" s="1370"/>
      <c r="H65" s="1370"/>
      <c r="I65" s="1370"/>
      <c r="J65" s="1370"/>
      <c r="K65" s="1370"/>
      <c r="L65" s="1370"/>
      <c r="M65" s="113"/>
      <c r="N65" s="113"/>
      <c r="O65" s="113"/>
      <c r="P65" s="113"/>
      <c r="Q65" s="113"/>
      <c r="R65" s="113"/>
      <c r="S65" s="113"/>
    </row>
    <row r="66" spans="2:19" ht="43.15" customHeight="1" x14ac:dyDescent="0.25">
      <c r="B66" s="1369" t="s">
        <v>292</v>
      </c>
      <c r="C66" s="1369"/>
      <c r="D66" s="1370" t="s">
        <v>291</v>
      </c>
      <c r="E66" s="1370"/>
      <c r="F66" s="1370"/>
      <c r="G66" s="1370"/>
      <c r="H66" s="1370"/>
      <c r="I66" s="1370"/>
      <c r="J66" s="1370"/>
      <c r="K66" s="1370"/>
      <c r="L66" s="1370"/>
      <c r="M66" s="113"/>
      <c r="N66" s="113"/>
      <c r="O66" s="113"/>
      <c r="P66" s="113"/>
      <c r="Q66" s="113"/>
      <c r="R66" s="113"/>
      <c r="S66" s="113"/>
    </row>
    <row r="67" spans="2:19" ht="14.45" customHeight="1" x14ac:dyDescent="0.25">
      <c r="D67" s="1352" t="s">
        <v>481</v>
      </c>
      <c r="E67" s="1352"/>
      <c r="F67" s="1352"/>
      <c r="G67" s="1352"/>
      <c r="H67" s="1352"/>
      <c r="I67" s="1352"/>
      <c r="J67" s="1352"/>
      <c r="K67" s="1352"/>
      <c r="L67" s="1352"/>
    </row>
    <row r="68" spans="2:19" x14ac:dyDescent="0.25">
      <c r="D68" s="114" t="s">
        <v>482</v>
      </c>
    </row>
  </sheetData>
  <mergeCells count="61">
    <mergeCell ref="B58:L58"/>
    <mergeCell ref="G1:L1"/>
    <mergeCell ref="A10:A25"/>
    <mergeCell ref="A26:A40"/>
    <mergeCell ref="A42:A55"/>
    <mergeCell ref="B2:E2"/>
    <mergeCell ref="C54:E54"/>
    <mergeCell ref="B1:D1"/>
    <mergeCell ref="C37:E37"/>
    <mergeCell ref="C38:E38"/>
    <mergeCell ref="C39:E39"/>
    <mergeCell ref="C40:E40"/>
    <mergeCell ref="C26:E26"/>
    <mergeCell ref="D22:E22"/>
    <mergeCell ref="D23:E23"/>
    <mergeCell ref="G7:L7"/>
    <mergeCell ref="B66:C66"/>
    <mergeCell ref="D59:L59"/>
    <mergeCell ref="D60:L60"/>
    <mergeCell ref="D61:L61"/>
    <mergeCell ref="D62:L62"/>
    <mergeCell ref="D65:L65"/>
    <mergeCell ref="D66:L66"/>
    <mergeCell ref="B65:C65"/>
    <mergeCell ref="B62:C62"/>
    <mergeCell ref="B61:C61"/>
    <mergeCell ref="B60:C60"/>
    <mergeCell ref="B63:C63"/>
    <mergeCell ref="D63:L63"/>
    <mergeCell ref="B64:C64"/>
    <mergeCell ref="D64:L64"/>
    <mergeCell ref="B59:C59"/>
    <mergeCell ref="B3:F3"/>
    <mergeCell ref="B4:F4"/>
    <mergeCell ref="B5:F5"/>
    <mergeCell ref="B6:F6"/>
    <mergeCell ref="G3:L3"/>
    <mergeCell ref="G4:L4"/>
    <mergeCell ref="G5:L5"/>
    <mergeCell ref="G6:L6"/>
    <mergeCell ref="M3:O3"/>
    <mergeCell ref="M4:O4"/>
    <mergeCell ref="M5:O5"/>
    <mergeCell ref="M6:O6"/>
    <mergeCell ref="M8:R8"/>
    <mergeCell ref="B7:F7"/>
    <mergeCell ref="D67:L67"/>
    <mergeCell ref="P5:S5"/>
    <mergeCell ref="P3:S3"/>
    <mergeCell ref="P4:S4"/>
    <mergeCell ref="P6:S6"/>
    <mergeCell ref="C55:E55"/>
    <mergeCell ref="C42:E42"/>
    <mergeCell ref="S8:S9"/>
    <mergeCell ref="C10:E10"/>
    <mergeCell ref="C21:E21"/>
    <mergeCell ref="C41:E41"/>
    <mergeCell ref="B8:F9"/>
    <mergeCell ref="D24:E24"/>
    <mergeCell ref="C25:E25"/>
    <mergeCell ref="G8:L8"/>
  </mergeCells>
  <conditionalFormatting sqref="G25:S25">
    <cfRule type="cellIs" dxfId="27" priority="15" operator="equal">
      <formula>0</formula>
    </cfRule>
  </conditionalFormatting>
  <conditionalFormatting sqref="G25:S25">
    <cfRule type="cellIs" dxfId="26" priority="14" operator="notEqual">
      <formula>0</formula>
    </cfRule>
  </conditionalFormatting>
  <conditionalFormatting sqref="G40:S40">
    <cfRule type="cellIs" dxfId="25" priority="13" operator="equal">
      <formula>0</formula>
    </cfRule>
  </conditionalFormatting>
  <conditionalFormatting sqref="G40:S40">
    <cfRule type="cellIs" dxfId="24" priority="12" operator="notEqual">
      <formula>0</formula>
    </cfRule>
  </conditionalFormatting>
  <conditionalFormatting sqref="S42">
    <cfRule type="cellIs" dxfId="23" priority="7" operator="between">
      <formula>8761</formula>
      <formula>8783</formula>
    </cfRule>
    <cfRule type="cellIs" dxfId="22" priority="8" operator="greaterThan">
      <formula>8784</formula>
    </cfRule>
    <cfRule type="cellIs" dxfId="21" priority="9" operator="lessThan">
      <formula>8760</formula>
    </cfRule>
    <cfRule type="cellIs" dxfId="20" priority="10" operator="equal">
      <formula>8784</formula>
    </cfRule>
    <cfRule type="cellIs" dxfId="19" priority="11" operator="equal">
      <formula>8760</formula>
    </cfRule>
  </conditionalFormatting>
  <conditionalFormatting sqref="G55">
    <cfRule type="expression" dxfId="18" priority="5">
      <formula>IF(OR(MAX(G44:G54)&gt;G55,G55&gt;G42),TRUE,FALSE)</formula>
    </cfRule>
    <cfRule type="expression" dxfId="17" priority="6">
      <formula>IF(AND(MAX(G44:G54)&lt;=G55,G55&lt;=G42),TRUE,FALSE)</formula>
    </cfRule>
  </conditionalFormatting>
  <conditionalFormatting sqref="H55:R55">
    <cfRule type="expression" dxfId="16" priority="3">
      <formula>IF(OR(MAX(H44:H54)&gt;H55,H55&gt;H42),TRUE,FALSE)</formula>
    </cfRule>
    <cfRule type="expression" dxfId="15" priority="4">
      <formula>IF(AND(MAX(H44:H54)&lt;=H55,H55&lt;=H42),TRUE,FALSE)</formula>
    </cfRule>
  </conditionalFormatting>
  <conditionalFormatting sqref="S55">
    <cfRule type="expression" dxfId="14" priority="1">
      <formula>IF(OR(MAX(S44:S54)&gt;S55,S55&gt;S42),TRUE,FALSE)</formula>
    </cfRule>
    <cfRule type="expression" dxfId="13" priority="2">
      <formula>IF(AND(MAX(S44:S54)&lt;=S55,S55&lt;=S42),TRUE,FALSE)</formula>
    </cfRule>
  </conditionalFormatting>
  <pageMargins left="0.47244094488188981" right="0.27559055118110237" top="0.5" bottom="0.39370078740157483" header="0.19685039370078741" footer="0.19685039370078741"/>
  <pageSetup paperSize="9" scale="85" fitToHeight="0" pageOrder="overThenDown" orientation="landscape" r:id="rId1"/>
  <headerFooter>
    <oddHeader>&amp;LSlovenská elektrizačná prenosová sústava, a.s.</oddHeader>
    <oddFooter>&amp;L&amp;F&amp;C&amp;A&amp;R&amp;P</oddFooter>
  </headerFooter>
  <rowBreaks count="2" manualBreakCount="2">
    <brk id="25" max="16383" man="1"/>
    <brk id="41" max="16383" man="1"/>
  </rowBreaks>
  <colBreaks count="1" manualBreakCount="1">
    <brk id="12" max="1048575" man="1"/>
  </colBreaks>
  <customProperties>
    <customPr name="EpmWorksheetKeyString_GUID" r:id="rId2"/>
  </customProperties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S78"/>
  <sheetViews>
    <sheetView workbookViewId="0">
      <pane xSplit="6" ySplit="9" topLeftCell="G43" activePane="bottomRight" state="frozen"/>
      <selection activeCell="B29" sqref="B29:C29"/>
      <selection pane="topRight" activeCell="B29" sqref="B29:C29"/>
      <selection pane="bottomLeft" activeCell="B29" sqref="B29:C29"/>
      <selection pane="bottomRight" activeCell="A10" sqref="A10:A25"/>
    </sheetView>
  </sheetViews>
  <sheetFormatPr defaultColWidth="8.85546875" defaultRowHeight="15" x14ac:dyDescent="0.25"/>
  <cols>
    <col min="1" max="1" width="3.5703125" style="112" bestFit="1" customWidth="1"/>
    <col min="2" max="3" width="6.7109375" style="112" customWidth="1"/>
    <col min="4" max="4" width="25.85546875" style="112" customWidth="1"/>
    <col min="5" max="5" width="12.7109375" style="112" customWidth="1"/>
    <col min="6" max="6" width="8.85546875" style="112"/>
    <col min="7" max="18" width="9.85546875" style="112" bestFit="1" customWidth="1"/>
    <col min="19" max="19" width="10.85546875" style="112" bestFit="1" customWidth="1"/>
    <col min="20" max="16384" width="8.85546875" style="112"/>
  </cols>
  <sheetData>
    <row r="1" spans="1:19" x14ac:dyDescent="0.25">
      <c r="B1" s="1372" t="s">
        <v>437</v>
      </c>
      <c r="C1" s="1372"/>
      <c r="D1" s="1372"/>
      <c r="G1" s="1351" t="s">
        <v>403</v>
      </c>
      <c r="H1" s="1351"/>
      <c r="I1" s="1351"/>
      <c r="J1" s="1351"/>
      <c r="K1" s="1351"/>
      <c r="L1" s="1351"/>
    </row>
    <row r="2" spans="1:19" x14ac:dyDescent="0.25">
      <c r="B2" s="1351" t="s">
        <v>402</v>
      </c>
      <c r="C2" s="1351"/>
      <c r="D2" s="1351"/>
      <c r="E2" s="1351"/>
      <c r="F2" s="140"/>
    </row>
    <row r="3" spans="1:19" x14ac:dyDescent="0.25">
      <c r="B3" s="1351" t="s">
        <v>401</v>
      </c>
      <c r="C3" s="1351"/>
      <c r="D3" s="1351"/>
      <c r="E3" s="1351"/>
      <c r="F3" s="1351"/>
      <c r="G3" s="1368"/>
      <c r="H3" s="1368"/>
      <c r="I3" s="1368"/>
      <c r="J3" s="1368"/>
      <c r="K3" s="1368"/>
      <c r="L3" s="1368"/>
      <c r="M3" s="1351" t="s">
        <v>400</v>
      </c>
      <c r="N3" s="1351"/>
      <c r="O3" s="1351"/>
      <c r="P3" s="1353"/>
      <c r="Q3" s="1353"/>
      <c r="R3" s="1353"/>
      <c r="S3" s="1353"/>
    </row>
    <row r="4" spans="1:19" x14ac:dyDescent="0.25">
      <c r="B4" s="1351" t="s">
        <v>399</v>
      </c>
      <c r="C4" s="1351"/>
      <c r="D4" s="1351"/>
      <c r="E4" s="1351"/>
      <c r="F4" s="1351"/>
      <c r="G4" s="1368"/>
      <c r="H4" s="1368"/>
      <c r="I4" s="1368"/>
      <c r="J4" s="1368"/>
      <c r="K4" s="1368"/>
      <c r="L4" s="1368"/>
      <c r="M4" s="1351" t="s">
        <v>398</v>
      </c>
      <c r="N4" s="1351"/>
      <c r="O4" s="1351"/>
      <c r="P4" s="1354"/>
      <c r="Q4" s="1354"/>
      <c r="R4" s="1354"/>
      <c r="S4" s="1354"/>
    </row>
    <row r="5" spans="1:19" x14ac:dyDescent="0.25">
      <c r="B5" s="1351" t="s">
        <v>397</v>
      </c>
      <c r="C5" s="1351"/>
      <c r="D5" s="1351"/>
      <c r="E5" s="1351"/>
      <c r="F5" s="1351"/>
      <c r="G5" s="1368"/>
      <c r="H5" s="1368"/>
      <c r="I5" s="1368"/>
      <c r="J5" s="1368"/>
      <c r="K5" s="1368"/>
      <c r="L5" s="1368"/>
      <c r="M5" s="1351" t="s">
        <v>396</v>
      </c>
      <c r="N5" s="1351"/>
      <c r="O5" s="1351"/>
      <c r="P5" s="1353"/>
      <c r="Q5" s="1353"/>
      <c r="R5" s="1353"/>
      <c r="S5" s="1353"/>
    </row>
    <row r="6" spans="1:19" x14ac:dyDescent="0.25">
      <c r="B6" s="1351" t="s">
        <v>395</v>
      </c>
      <c r="C6" s="1351"/>
      <c r="D6" s="1351"/>
      <c r="E6" s="1351"/>
      <c r="F6" s="1351"/>
      <c r="G6" s="1368"/>
      <c r="H6" s="1368"/>
      <c r="I6" s="1368"/>
      <c r="J6" s="1368"/>
      <c r="K6" s="1368"/>
      <c r="L6" s="1368"/>
      <c r="M6" s="1351" t="s">
        <v>394</v>
      </c>
      <c r="N6" s="1351"/>
      <c r="O6" s="1351"/>
      <c r="P6" s="1353"/>
      <c r="Q6" s="1353"/>
      <c r="R6" s="1353"/>
      <c r="S6" s="1353"/>
    </row>
    <row r="7" spans="1:19" x14ac:dyDescent="0.25">
      <c r="B7" s="1351" t="s">
        <v>393</v>
      </c>
      <c r="C7" s="1351"/>
      <c r="D7" s="1351"/>
      <c r="E7" s="1351"/>
      <c r="F7" s="1351"/>
      <c r="G7" s="1368"/>
      <c r="H7" s="1368"/>
      <c r="I7" s="1368"/>
      <c r="J7" s="1368"/>
      <c r="K7" s="1368"/>
      <c r="L7" s="1368"/>
    </row>
    <row r="8" spans="1:19" x14ac:dyDescent="0.25">
      <c r="B8" s="1361" t="s">
        <v>392</v>
      </c>
      <c r="C8" s="1362"/>
      <c r="D8" s="1362"/>
      <c r="E8" s="1362"/>
      <c r="F8" s="1363"/>
      <c r="G8" s="1367" t="s">
        <v>146</v>
      </c>
      <c r="H8" s="1367"/>
      <c r="I8" s="1367"/>
      <c r="J8" s="1367"/>
      <c r="K8" s="1367"/>
      <c r="L8" s="1367"/>
      <c r="M8" s="1367" t="s">
        <v>146</v>
      </c>
      <c r="N8" s="1367"/>
      <c r="O8" s="1367"/>
      <c r="P8" s="1367"/>
      <c r="Q8" s="1367"/>
      <c r="R8" s="1367"/>
      <c r="S8" s="1357" t="s">
        <v>391</v>
      </c>
    </row>
    <row r="9" spans="1:19" x14ac:dyDescent="0.25">
      <c r="B9" s="1364"/>
      <c r="C9" s="1365"/>
      <c r="D9" s="1365"/>
      <c r="E9" s="1365"/>
      <c r="F9" s="1366"/>
      <c r="G9" s="139">
        <v>1</v>
      </c>
      <c r="H9" s="139">
        <v>2</v>
      </c>
      <c r="I9" s="139">
        <v>3</v>
      </c>
      <c r="J9" s="139">
        <v>4</v>
      </c>
      <c r="K9" s="139">
        <v>5</v>
      </c>
      <c r="L9" s="139">
        <v>6</v>
      </c>
      <c r="M9" s="139">
        <v>7</v>
      </c>
      <c r="N9" s="139">
        <v>8</v>
      </c>
      <c r="O9" s="139">
        <v>9</v>
      </c>
      <c r="P9" s="139">
        <v>10</v>
      </c>
      <c r="Q9" s="139">
        <v>11</v>
      </c>
      <c r="R9" s="139">
        <v>12</v>
      </c>
      <c r="S9" s="1358"/>
    </row>
    <row r="10" spans="1:19" x14ac:dyDescent="0.25">
      <c r="A10" s="1371" t="s">
        <v>436</v>
      </c>
      <c r="B10" s="130" t="s">
        <v>389</v>
      </c>
      <c r="C10" s="1356" t="s">
        <v>435</v>
      </c>
      <c r="D10" s="1356"/>
      <c r="E10" s="1356"/>
      <c r="F10" s="121" t="s">
        <v>329</v>
      </c>
      <c r="G10" s="138">
        <f t="shared" ref="G10:R10" si="0">SUM(G11:G20)</f>
        <v>0</v>
      </c>
      <c r="H10" s="138">
        <f t="shared" si="0"/>
        <v>0</v>
      </c>
      <c r="I10" s="138">
        <f t="shared" si="0"/>
        <v>0</v>
      </c>
      <c r="J10" s="138">
        <f t="shared" si="0"/>
        <v>0</v>
      </c>
      <c r="K10" s="138">
        <f t="shared" si="0"/>
        <v>0</v>
      </c>
      <c r="L10" s="138">
        <f t="shared" si="0"/>
        <v>0</v>
      </c>
      <c r="M10" s="138">
        <f t="shared" si="0"/>
        <v>0</v>
      </c>
      <c r="N10" s="138">
        <f t="shared" si="0"/>
        <v>0</v>
      </c>
      <c r="O10" s="138">
        <f t="shared" si="0"/>
        <v>0</v>
      </c>
      <c r="P10" s="138">
        <f t="shared" si="0"/>
        <v>0</v>
      </c>
      <c r="Q10" s="138">
        <f t="shared" si="0"/>
        <v>0</v>
      </c>
      <c r="R10" s="138">
        <f t="shared" si="0"/>
        <v>0</v>
      </c>
      <c r="S10" s="127">
        <f t="shared" ref="S10:S23" si="1">SUM(G10:R10)</f>
        <v>0</v>
      </c>
    </row>
    <row r="11" spans="1:19" x14ac:dyDescent="0.25">
      <c r="A11" s="1371"/>
      <c r="B11" s="122" t="s">
        <v>388</v>
      </c>
      <c r="C11" s="112" t="s">
        <v>355</v>
      </c>
      <c r="D11" s="112" t="s">
        <v>354</v>
      </c>
      <c r="E11" s="137"/>
      <c r="F11" s="121" t="s">
        <v>329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19">
        <f t="shared" si="1"/>
        <v>0</v>
      </c>
    </row>
    <row r="12" spans="1:19" x14ac:dyDescent="0.25">
      <c r="A12" s="1371"/>
      <c r="B12" s="122" t="s">
        <v>386</v>
      </c>
      <c r="D12" s="112" t="s">
        <v>352</v>
      </c>
      <c r="E12" s="137"/>
      <c r="F12" s="121" t="s">
        <v>329</v>
      </c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19">
        <f t="shared" si="1"/>
        <v>0</v>
      </c>
    </row>
    <row r="13" spans="1:19" x14ac:dyDescent="0.25">
      <c r="A13" s="1371"/>
      <c r="B13" s="122" t="s">
        <v>384</v>
      </c>
      <c r="D13" s="112" t="s">
        <v>350</v>
      </c>
      <c r="E13" s="137"/>
      <c r="F13" s="121" t="s">
        <v>329</v>
      </c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19">
        <f t="shared" si="1"/>
        <v>0</v>
      </c>
    </row>
    <row r="14" spans="1:19" x14ac:dyDescent="0.25">
      <c r="A14" s="1371"/>
      <c r="B14" s="122" t="s">
        <v>382</v>
      </c>
      <c r="D14" s="112" t="s">
        <v>348</v>
      </c>
      <c r="E14" s="137"/>
      <c r="F14" s="121" t="s">
        <v>329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19">
        <f t="shared" si="1"/>
        <v>0</v>
      </c>
    </row>
    <row r="15" spans="1:19" x14ac:dyDescent="0.25">
      <c r="A15" s="1371"/>
      <c r="B15" s="122" t="s">
        <v>380</v>
      </c>
      <c r="D15" s="112" t="s">
        <v>346</v>
      </c>
      <c r="E15" s="137"/>
      <c r="F15" s="121" t="s">
        <v>329</v>
      </c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19">
        <f t="shared" si="1"/>
        <v>0</v>
      </c>
    </row>
    <row r="16" spans="1:19" x14ac:dyDescent="0.25">
      <c r="A16" s="1371"/>
      <c r="B16" s="122" t="s">
        <v>378</v>
      </c>
      <c r="D16" s="112" t="s">
        <v>344</v>
      </c>
      <c r="E16" s="137"/>
      <c r="F16" s="121" t="s">
        <v>329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19">
        <f t="shared" si="1"/>
        <v>0</v>
      </c>
    </row>
    <row r="17" spans="1:19" x14ac:dyDescent="0.25">
      <c r="A17" s="1371"/>
      <c r="B17" s="122" t="s">
        <v>376</v>
      </c>
      <c r="D17" s="112" t="s">
        <v>342</v>
      </c>
      <c r="E17" s="137"/>
      <c r="F17" s="121" t="s">
        <v>329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19">
        <f t="shared" si="1"/>
        <v>0</v>
      </c>
    </row>
    <row r="18" spans="1:19" x14ac:dyDescent="0.25">
      <c r="A18" s="1371"/>
      <c r="B18" s="122" t="s">
        <v>374</v>
      </c>
      <c r="D18" s="112" t="s">
        <v>340</v>
      </c>
      <c r="E18" s="137"/>
      <c r="F18" s="121" t="s">
        <v>329</v>
      </c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19">
        <f t="shared" si="1"/>
        <v>0</v>
      </c>
    </row>
    <row r="19" spans="1:19" x14ac:dyDescent="0.25">
      <c r="A19" s="1371"/>
      <c r="B19" s="122" t="s">
        <v>372</v>
      </c>
      <c r="D19" s="112" t="s">
        <v>338</v>
      </c>
      <c r="E19" s="137"/>
      <c r="F19" s="121" t="s">
        <v>329</v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19">
        <f t="shared" si="1"/>
        <v>0</v>
      </c>
    </row>
    <row r="20" spans="1:19" x14ac:dyDescent="0.25">
      <c r="A20" s="1371"/>
      <c r="B20" s="122" t="s">
        <v>370</v>
      </c>
      <c r="D20" s="112" t="s">
        <v>336</v>
      </c>
      <c r="E20" s="137"/>
      <c r="F20" s="121" t="s">
        <v>329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19">
        <f t="shared" si="1"/>
        <v>0</v>
      </c>
    </row>
    <row r="21" spans="1:19" x14ac:dyDescent="0.25">
      <c r="A21" s="1371"/>
      <c r="B21" s="122" t="s">
        <v>368</v>
      </c>
      <c r="C21" s="1351" t="s">
        <v>434</v>
      </c>
      <c r="D21" s="1351"/>
      <c r="E21" s="1351"/>
      <c r="F21" s="121" t="s">
        <v>329</v>
      </c>
      <c r="G21" s="136">
        <f t="shared" ref="G21:R21" si="2">SUM(G22:G23)</f>
        <v>0</v>
      </c>
      <c r="H21" s="136">
        <f t="shared" si="2"/>
        <v>0</v>
      </c>
      <c r="I21" s="136">
        <f t="shared" si="2"/>
        <v>0</v>
      </c>
      <c r="J21" s="136">
        <f t="shared" si="2"/>
        <v>0</v>
      </c>
      <c r="K21" s="136">
        <f t="shared" si="2"/>
        <v>0</v>
      </c>
      <c r="L21" s="136">
        <f t="shared" si="2"/>
        <v>0</v>
      </c>
      <c r="M21" s="136">
        <f t="shared" si="2"/>
        <v>0</v>
      </c>
      <c r="N21" s="136">
        <f t="shared" si="2"/>
        <v>0</v>
      </c>
      <c r="O21" s="136">
        <f t="shared" si="2"/>
        <v>0</v>
      </c>
      <c r="P21" s="136">
        <f t="shared" si="2"/>
        <v>0</v>
      </c>
      <c r="Q21" s="136">
        <f t="shared" si="2"/>
        <v>0</v>
      </c>
      <c r="R21" s="136">
        <f t="shared" si="2"/>
        <v>0</v>
      </c>
      <c r="S21" s="119">
        <f t="shared" si="1"/>
        <v>0</v>
      </c>
    </row>
    <row r="22" spans="1:19" x14ac:dyDescent="0.25">
      <c r="A22" s="1371"/>
      <c r="B22" s="122" t="s">
        <v>366</v>
      </c>
      <c r="C22" s="112" t="s">
        <v>355</v>
      </c>
      <c r="D22" s="1351" t="s">
        <v>433</v>
      </c>
      <c r="E22" s="1351"/>
      <c r="F22" s="121" t="s">
        <v>329</v>
      </c>
      <c r="G22" s="136">
        <f t="shared" ref="G22:R22" si="3">G10</f>
        <v>0</v>
      </c>
      <c r="H22" s="136">
        <f t="shared" si="3"/>
        <v>0</v>
      </c>
      <c r="I22" s="136">
        <f t="shared" si="3"/>
        <v>0</v>
      </c>
      <c r="J22" s="136">
        <f t="shared" si="3"/>
        <v>0</v>
      </c>
      <c r="K22" s="136">
        <f t="shared" si="3"/>
        <v>0</v>
      </c>
      <c r="L22" s="136">
        <f t="shared" si="3"/>
        <v>0</v>
      </c>
      <c r="M22" s="136">
        <f t="shared" si="3"/>
        <v>0</v>
      </c>
      <c r="N22" s="136">
        <f t="shared" si="3"/>
        <v>0</v>
      </c>
      <c r="O22" s="136">
        <f t="shared" si="3"/>
        <v>0</v>
      </c>
      <c r="P22" s="136">
        <f t="shared" si="3"/>
        <v>0</v>
      </c>
      <c r="Q22" s="136">
        <f t="shared" si="3"/>
        <v>0</v>
      </c>
      <c r="R22" s="136">
        <f t="shared" si="3"/>
        <v>0</v>
      </c>
      <c r="S22" s="119">
        <f t="shared" si="1"/>
        <v>0</v>
      </c>
    </row>
    <row r="23" spans="1:19" x14ac:dyDescent="0.25">
      <c r="A23" s="1371"/>
      <c r="B23" s="122" t="s">
        <v>364</v>
      </c>
      <c r="D23" s="1351" t="s">
        <v>432</v>
      </c>
      <c r="E23" s="1351"/>
      <c r="F23" s="121" t="s">
        <v>329</v>
      </c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19">
        <f t="shared" si="1"/>
        <v>0</v>
      </c>
    </row>
    <row r="24" spans="1:19" x14ac:dyDescent="0.25">
      <c r="A24" s="1371"/>
      <c r="B24" s="122" t="s">
        <v>302</v>
      </c>
      <c r="D24" s="1351"/>
      <c r="E24" s="1351"/>
      <c r="F24" s="121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19"/>
    </row>
    <row r="25" spans="1:19" x14ac:dyDescent="0.25">
      <c r="A25" s="1371"/>
      <c r="B25" s="118" t="s">
        <v>361</v>
      </c>
      <c r="C25" s="1355"/>
      <c r="D25" s="1355"/>
      <c r="E25" s="1355"/>
      <c r="F25" s="117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5"/>
    </row>
    <row r="26" spans="1:19" x14ac:dyDescent="0.25">
      <c r="A26" s="1371" t="s">
        <v>359</v>
      </c>
      <c r="B26" s="130" t="s">
        <v>358</v>
      </c>
      <c r="C26" s="1356" t="s">
        <v>357</v>
      </c>
      <c r="D26" s="1356"/>
      <c r="E26" s="1356"/>
      <c r="F26" s="129" t="s">
        <v>329</v>
      </c>
      <c r="G26" s="138">
        <f t="shared" ref="G26:R26" si="4">G27+G38</f>
        <v>0</v>
      </c>
      <c r="H26" s="138">
        <f t="shared" si="4"/>
        <v>0</v>
      </c>
      <c r="I26" s="138">
        <f t="shared" si="4"/>
        <v>0</v>
      </c>
      <c r="J26" s="138">
        <f t="shared" si="4"/>
        <v>0</v>
      </c>
      <c r="K26" s="138">
        <f t="shared" si="4"/>
        <v>0</v>
      </c>
      <c r="L26" s="138">
        <f t="shared" si="4"/>
        <v>0</v>
      </c>
      <c r="M26" s="138">
        <f t="shared" si="4"/>
        <v>0</v>
      </c>
      <c r="N26" s="138">
        <f t="shared" si="4"/>
        <v>0</v>
      </c>
      <c r="O26" s="138">
        <f t="shared" si="4"/>
        <v>0</v>
      </c>
      <c r="P26" s="138">
        <f t="shared" si="4"/>
        <v>0</v>
      </c>
      <c r="Q26" s="138">
        <f t="shared" si="4"/>
        <v>0</v>
      </c>
      <c r="R26" s="138">
        <f t="shared" si="4"/>
        <v>0</v>
      </c>
      <c r="S26" s="127">
        <f t="shared" ref="S26:S52" si="5">SUM(G26:R26)</f>
        <v>0</v>
      </c>
    </row>
    <row r="27" spans="1:19" x14ac:dyDescent="0.25">
      <c r="A27" s="1371"/>
      <c r="B27" s="122" t="s">
        <v>431</v>
      </c>
      <c r="C27" s="1351" t="s">
        <v>430</v>
      </c>
      <c r="D27" s="1351"/>
      <c r="E27" s="1351"/>
      <c r="F27" s="121" t="s">
        <v>329</v>
      </c>
      <c r="G27" s="136">
        <f t="shared" ref="G27:R27" si="6">SUM(G28:G37)</f>
        <v>0</v>
      </c>
      <c r="H27" s="136">
        <f t="shared" si="6"/>
        <v>0</v>
      </c>
      <c r="I27" s="136">
        <f t="shared" si="6"/>
        <v>0</v>
      </c>
      <c r="J27" s="136">
        <f t="shared" si="6"/>
        <v>0</v>
      </c>
      <c r="K27" s="136">
        <f t="shared" si="6"/>
        <v>0</v>
      </c>
      <c r="L27" s="136">
        <f t="shared" si="6"/>
        <v>0</v>
      </c>
      <c r="M27" s="136">
        <f t="shared" si="6"/>
        <v>0</v>
      </c>
      <c r="N27" s="136">
        <f t="shared" si="6"/>
        <v>0</v>
      </c>
      <c r="O27" s="136">
        <f t="shared" si="6"/>
        <v>0</v>
      </c>
      <c r="P27" s="136">
        <f t="shared" si="6"/>
        <v>0</v>
      </c>
      <c r="Q27" s="136">
        <f t="shared" si="6"/>
        <v>0</v>
      </c>
      <c r="R27" s="136">
        <f t="shared" si="6"/>
        <v>0</v>
      </c>
      <c r="S27" s="119">
        <f t="shared" si="5"/>
        <v>0</v>
      </c>
    </row>
    <row r="28" spans="1:19" x14ac:dyDescent="0.25">
      <c r="A28" s="1371"/>
      <c r="B28" s="122" t="s">
        <v>429</v>
      </c>
      <c r="C28" s="112" t="s">
        <v>355</v>
      </c>
      <c r="D28" s="112" t="s">
        <v>354</v>
      </c>
      <c r="E28" s="123">
        <f t="shared" ref="E28:E37" si="7">E11</f>
        <v>0</v>
      </c>
      <c r="F28" s="121" t="s">
        <v>329</v>
      </c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19">
        <f t="shared" si="5"/>
        <v>0</v>
      </c>
    </row>
    <row r="29" spans="1:19" x14ac:dyDescent="0.25">
      <c r="A29" s="1371"/>
      <c r="B29" s="122" t="s">
        <v>428</v>
      </c>
      <c r="D29" s="112" t="s">
        <v>352</v>
      </c>
      <c r="E29" s="123">
        <f t="shared" si="7"/>
        <v>0</v>
      </c>
      <c r="F29" s="121" t="s">
        <v>329</v>
      </c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19">
        <f t="shared" si="5"/>
        <v>0</v>
      </c>
    </row>
    <row r="30" spans="1:19" x14ac:dyDescent="0.25">
      <c r="A30" s="1371"/>
      <c r="B30" s="122" t="s">
        <v>427</v>
      </c>
      <c r="D30" s="112" t="s">
        <v>350</v>
      </c>
      <c r="E30" s="123">
        <f t="shared" si="7"/>
        <v>0</v>
      </c>
      <c r="F30" s="121" t="s">
        <v>329</v>
      </c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19">
        <f t="shared" si="5"/>
        <v>0</v>
      </c>
    </row>
    <row r="31" spans="1:19" x14ac:dyDescent="0.25">
      <c r="A31" s="1371"/>
      <c r="B31" s="122" t="s">
        <v>426</v>
      </c>
      <c r="D31" s="112" t="s">
        <v>348</v>
      </c>
      <c r="E31" s="123">
        <f t="shared" si="7"/>
        <v>0</v>
      </c>
      <c r="F31" s="121" t="s">
        <v>329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19">
        <f t="shared" si="5"/>
        <v>0</v>
      </c>
    </row>
    <row r="32" spans="1:19" x14ac:dyDescent="0.25">
      <c r="A32" s="1371"/>
      <c r="B32" s="122" t="s">
        <v>425</v>
      </c>
      <c r="D32" s="112" t="s">
        <v>346</v>
      </c>
      <c r="E32" s="123">
        <f t="shared" si="7"/>
        <v>0</v>
      </c>
      <c r="F32" s="121" t="s">
        <v>329</v>
      </c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19">
        <f t="shared" si="5"/>
        <v>0</v>
      </c>
    </row>
    <row r="33" spans="1:19" x14ac:dyDescent="0.25">
      <c r="A33" s="1371"/>
      <c r="B33" s="122" t="s">
        <v>424</v>
      </c>
      <c r="D33" s="112" t="s">
        <v>344</v>
      </c>
      <c r="E33" s="123">
        <f t="shared" si="7"/>
        <v>0</v>
      </c>
      <c r="F33" s="121" t="s">
        <v>329</v>
      </c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19">
        <f t="shared" si="5"/>
        <v>0</v>
      </c>
    </row>
    <row r="34" spans="1:19" x14ac:dyDescent="0.25">
      <c r="A34" s="1371"/>
      <c r="B34" s="122" t="s">
        <v>423</v>
      </c>
      <c r="D34" s="112" t="s">
        <v>342</v>
      </c>
      <c r="E34" s="123">
        <f t="shared" si="7"/>
        <v>0</v>
      </c>
      <c r="F34" s="121" t="s">
        <v>329</v>
      </c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19">
        <f t="shared" si="5"/>
        <v>0</v>
      </c>
    </row>
    <row r="35" spans="1:19" x14ac:dyDescent="0.25">
      <c r="A35" s="1371"/>
      <c r="B35" s="122" t="s">
        <v>422</v>
      </c>
      <c r="D35" s="112" t="s">
        <v>340</v>
      </c>
      <c r="E35" s="123">
        <f t="shared" si="7"/>
        <v>0</v>
      </c>
      <c r="F35" s="121" t="s">
        <v>329</v>
      </c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19">
        <f t="shared" si="5"/>
        <v>0</v>
      </c>
    </row>
    <row r="36" spans="1:19" x14ac:dyDescent="0.25">
      <c r="A36" s="1371"/>
      <c r="B36" s="122" t="s">
        <v>421</v>
      </c>
      <c r="D36" s="112" t="s">
        <v>338</v>
      </c>
      <c r="E36" s="123">
        <f t="shared" si="7"/>
        <v>0</v>
      </c>
      <c r="F36" s="121" t="s">
        <v>329</v>
      </c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19">
        <f t="shared" si="5"/>
        <v>0</v>
      </c>
    </row>
    <row r="37" spans="1:19" x14ac:dyDescent="0.25">
      <c r="A37" s="1371"/>
      <c r="B37" s="122" t="s">
        <v>420</v>
      </c>
      <c r="D37" s="112" t="s">
        <v>336</v>
      </c>
      <c r="E37" s="123">
        <f t="shared" si="7"/>
        <v>0</v>
      </c>
      <c r="F37" s="121" t="s">
        <v>329</v>
      </c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19">
        <f t="shared" si="5"/>
        <v>0</v>
      </c>
    </row>
    <row r="38" spans="1:19" x14ac:dyDescent="0.25">
      <c r="A38" s="1371"/>
      <c r="B38" s="122" t="s">
        <v>419</v>
      </c>
      <c r="C38" s="1351" t="s">
        <v>418</v>
      </c>
      <c r="D38" s="1351"/>
      <c r="E38" s="1351"/>
      <c r="F38" s="121" t="s">
        <v>329</v>
      </c>
      <c r="G38" s="136">
        <f t="shared" ref="G38:R38" si="8">SUM(G39:G48)</f>
        <v>0</v>
      </c>
      <c r="H38" s="136">
        <f t="shared" si="8"/>
        <v>0</v>
      </c>
      <c r="I38" s="136">
        <f t="shared" si="8"/>
        <v>0</v>
      </c>
      <c r="J38" s="136">
        <f t="shared" si="8"/>
        <v>0</v>
      </c>
      <c r="K38" s="136">
        <f t="shared" si="8"/>
        <v>0</v>
      </c>
      <c r="L38" s="136">
        <f t="shared" si="8"/>
        <v>0</v>
      </c>
      <c r="M38" s="136">
        <f t="shared" si="8"/>
        <v>0</v>
      </c>
      <c r="N38" s="136">
        <f t="shared" si="8"/>
        <v>0</v>
      </c>
      <c r="O38" s="136">
        <f t="shared" si="8"/>
        <v>0</v>
      </c>
      <c r="P38" s="136">
        <f t="shared" si="8"/>
        <v>0</v>
      </c>
      <c r="Q38" s="136">
        <f t="shared" si="8"/>
        <v>0</v>
      </c>
      <c r="R38" s="136">
        <f t="shared" si="8"/>
        <v>0</v>
      </c>
      <c r="S38" s="119">
        <f t="shared" si="5"/>
        <v>0</v>
      </c>
    </row>
    <row r="39" spans="1:19" x14ac:dyDescent="0.25">
      <c r="A39" s="1371"/>
      <c r="B39" s="122" t="s">
        <v>417</v>
      </c>
      <c r="C39" s="112" t="s">
        <v>355</v>
      </c>
      <c r="D39" s="124" t="str">
        <f t="shared" ref="D39:E48" si="9">D28</f>
        <v>generátor/blok/výrobňa č. 1:</v>
      </c>
      <c r="E39" s="123">
        <f t="shared" si="9"/>
        <v>0</v>
      </c>
      <c r="F39" s="121" t="s">
        <v>329</v>
      </c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19">
        <f t="shared" si="5"/>
        <v>0</v>
      </c>
    </row>
    <row r="40" spans="1:19" x14ac:dyDescent="0.25">
      <c r="A40" s="1371"/>
      <c r="B40" s="122" t="s">
        <v>416</v>
      </c>
      <c r="D40" s="124" t="str">
        <f t="shared" si="9"/>
        <v>generátor/blok/výrobňa č. 2:</v>
      </c>
      <c r="E40" s="123">
        <f t="shared" si="9"/>
        <v>0</v>
      </c>
      <c r="F40" s="121" t="s">
        <v>329</v>
      </c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19">
        <f t="shared" si="5"/>
        <v>0</v>
      </c>
    </row>
    <row r="41" spans="1:19" x14ac:dyDescent="0.25">
      <c r="A41" s="1371"/>
      <c r="B41" s="122" t="s">
        <v>415</v>
      </c>
      <c r="D41" s="124" t="str">
        <f t="shared" si="9"/>
        <v>generátor/blok/výrobňa č. 3:</v>
      </c>
      <c r="E41" s="123">
        <f t="shared" si="9"/>
        <v>0</v>
      </c>
      <c r="F41" s="121" t="s">
        <v>329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19">
        <f t="shared" si="5"/>
        <v>0</v>
      </c>
    </row>
    <row r="42" spans="1:19" x14ac:dyDescent="0.25">
      <c r="A42" s="1371"/>
      <c r="B42" s="122" t="s">
        <v>414</v>
      </c>
      <c r="D42" s="124" t="str">
        <f t="shared" si="9"/>
        <v>generátor/blok/výrobňa č. 4:</v>
      </c>
      <c r="E42" s="123">
        <f t="shared" si="9"/>
        <v>0</v>
      </c>
      <c r="F42" s="121" t="s">
        <v>329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19">
        <f t="shared" si="5"/>
        <v>0</v>
      </c>
    </row>
    <row r="43" spans="1:19" x14ac:dyDescent="0.25">
      <c r="A43" s="1371"/>
      <c r="B43" s="122" t="s">
        <v>413</v>
      </c>
      <c r="D43" s="124" t="str">
        <f t="shared" si="9"/>
        <v>generátor/blok/výrobňa č. 5:</v>
      </c>
      <c r="E43" s="123">
        <f t="shared" si="9"/>
        <v>0</v>
      </c>
      <c r="F43" s="121" t="s">
        <v>329</v>
      </c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19">
        <f t="shared" si="5"/>
        <v>0</v>
      </c>
    </row>
    <row r="44" spans="1:19" x14ac:dyDescent="0.25">
      <c r="A44" s="1371"/>
      <c r="B44" s="122" t="s">
        <v>412</v>
      </c>
      <c r="D44" s="124" t="str">
        <f t="shared" si="9"/>
        <v>generátor/blok/výrobňa č. 6:</v>
      </c>
      <c r="E44" s="123">
        <f t="shared" si="9"/>
        <v>0</v>
      </c>
      <c r="F44" s="121" t="s">
        <v>329</v>
      </c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19">
        <f t="shared" si="5"/>
        <v>0</v>
      </c>
    </row>
    <row r="45" spans="1:19" x14ac:dyDescent="0.25">
      <c r="A45" s="1371"/>
      <c r="B45" s="122" t="s">
        <v>411</v>
      </c>
      <c r="D45" s="124" t="str">
        <f t="shared" si="9"/>
        <v>generátor/blok/výrobňa č. 7:</v>
      </c>
      <c r="E45" s="123">
        <f t="shared" si="9"/>
        <v>0</v>
      </c>
      <c r="F45" s="121" t="s">
        <v>329</v>
      </c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19">
        <f t="shared" si="5"/>
        <v>0</v>
      </c>
    </row>
    <row r="46" spans="1:19" x14ac:dyDescent="0.25">
      <c r="A46" s="1371"/>
      <c r="B46" s="122" t="s">
        <v>410</v>
      </c>
      <c r="D46" s="124" t="str">
        <f t="shared" si="9"/>
        <v>generátor/blok/výrobňa č. 8:</v>
      </c>
      <c r="E46" s="123">
        <f t="shared" si="9"/>
        <v>0</v>
      </c>
      <c r="F46" s="121" t="s">
        <v>329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19">
        <f t="shared" si="5"/>
        <v>0</v>
      </c>
    </row>
    <row r="47" spans="1:19" x14ac:dyDescent="0.25">
      <c r="A47" s="1371"/>
      <c r="B47" s="122" t="s">
        <v>409</v>
      </c>
      <c r="D47" s="124" t="str">
        <f t="shared" si="9"/>
        <v>generátor/blok/výrobňa č. 9:</v>
      </c>
      <c r="E47" s="123">
        <f t="shared" si="9"/>
        <v>0</v>
      </c>
      <c r="F47" s="121" t="s">
        <v>329</v>
      </c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19">
        <f t="shared" si="5"/>
        <v>0</v>
      </c>
    </row>
    <row r="48" spans="1:19" x14ac:dyDescent="0.25">
      <c r="A48" s="1371"/>
      <c r="B48" s="122" t="s">
        <v>408</v>
      </c>
      <c r="D48" s="124" t="str">
        <f t="shared" si="9"/>
        <v>generátor/blok/výrobňa č. 10:</v>
      </c>
      <c r="E48" s="123">
        <f t="shared" si="9"/>
        <v>0</v>
      </c>
      <c r="F48" s="121" t="s">
        <v>329</v>
      </c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19">
        <f t="shared" si="5"/>
        <v>0</v>
      </c>
    </row>
    <row r="49" spans="1:19" x14ac:dyDescent="0.25">
      <c r="A49" s="1371"/>
      <c r="B49" s="122" t="s">
        <v>298</v>
      </c>
      <c r="C49" s="1351" t="s">
        <v>335</v>
      </c>
      <c r="D49" s="1351"/>
      <c r="E49" s="1351"/>
      <c r="F49" s="121" t="s">
        <v>329</v>
      </c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19">
        <f t="shared" si="5"/>
        <v>0</v>
      </c>
    </row>
    <row r="50" spans="1:19" x14ac:dyDescent="0.25">
      <c r="A50" s="1371"/>
      <c r="B50" s="122" t="s">
        <v>296</v>
      </c>
      <c r="C50" s="1351" t="s">
        <v>334</v>
      </c>
      <c r="D50" s="1351"/>
      <c r="E50" s="1351"/>
      <c r="F50" s="121" t="s">
        <v>329</v>
      </c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19">
        <f t="shared" si="5"/>
        <v>0</v>
      </c>
    </row>
    <row r="51" spans="1:19" x14ac:dyDescent="0.25">
      <c r="A51" s="1371"/>
      <c r="B51" s="122" t="s">
        <v>333</v>
      </c>
      <c r="C51" s="1351" t="s">
        <v>332</v>
      </c>
      <c r="D51" s="1351"/>
      <c r="E51" s="1351"/>
      <c r="F51" s="121" t="s">
        <v>329</v>
      </c>
      <c r="G51" s="136">
        <f t="shared" ref="G51:R51" si="10">G26-G49</f>
        <v>0</v>
      </c>
      <c r="H51" s="136">
        <f t="shared" si="10"/>
        <v>0</v>
      </c>
      <c r="I51" s="136">
        <f t="shared" si="10"/>
        <v>0</v>
      </c>
      <c r="J51" s="136">
        <f t="shared" si="10"/>
        <v>0</v>
      </c>
      <c r="K51" s="136">
        <f t="shared" si="10"/>
        <v>0</v>
      </c>
      <c r="L51" s="136">
        <f t="shared" si="10"/>
        <v>0</v>
      </c>
      <c r="M51" s="136">
        <f t="shared" si="10"/>
        <v>0</v>
      </c>
      <c r="N51" s="136">
        <f t="shared" si="10"/>
        <v>0</v>
      </c>
      <c r="O51" s="136">
        <f t="shared" si="10"/>
        <v>0</v>
      </c>
      <c r="P51" s="136">
        <f t="shared" si="10"/>
        <v>0</v>
      </c>
      <c r="Q51" s="136">
        <f t="shared" si="10"/>
        <v>0</v>
      </c>
      <c r="R51" s="136">
        <f t="shared" si="10"/>
        <v>0</v>
      </c>
      <c r="S51" s="119">
        <f t="shared" si="5"/>
        <v>0</v>
      </c>
    </row>
    <row r="52" spans="1:19" x14ac:dyDescent="0.25">
      <c r="A52" s="1371"/>
      <c r="B52" s="118" t="s">
        <v>331</v>
      </c>
      <c r="C52" s="1355" t="s">
        <v>330</v>
      </c>
      <c r="D52" s="1355"/>
      <c r="E52" s="1355"/>
      <c r="F52" s="117" t="s">
        <v>329</v>
      </c>
      <c r="G52" s="116">
        <f t="shared" ref="G52:R52" si="11">ROUND(G50-G51,0)</f>
        <v>0</v>
      </c>
      <c r="H52" s="116">
        <f t="shared" si="11"/>
        <v>0</v>
      </c>
      <c r="I52" s="116">
        <f t="shared" si="11"/>
        <v>0</v>
      </c>
      <c r="J52" s="116">
        <f t="shared" si="11"/>
        <v>0</v>
      </c>
      <c r="K52" s="116">
        <f t="shared" si="11"/>
        <v>0</v>
      </c>
      <c r="L52" s="116">
        <f t="shared" si="11"/>
        <v>0</v>
      </c>
      <c r="M52" s="116">
        <f t="shared" si="11"/>
        <v>0</v>
      </c>
      <c r="N52" s="116">
        <f t="shared" si="11"/>
        <v>0</v>
      </c>
      <c r="O52" s="116">
        <f t="shared" si="11"/>
        <v>0</v>
      </c>
      <c r="P52" s="116">
        <f t="shared" si="11"/>
        <v>0</v>
      </c>
      <c r="Q52" s="116">
        <f t="shared" si="11"/>
        <v>0</v>
      </c>
      <c r="R52" s="116">
        <f t="shared" si="11"/>
        <v>0</v>
      </c>
      <c r="S52" s="115">
        <f t="shared" si="5"/>
        <v>0</v>
      </c>
    </row>
    <row r="53" spans="1:19" x14ac:dyDescent="0.25">
      <c r="A53" s="145"/>
      <c r="B53" s="144" t="s">
        <v>327</v>
      </c>
      <c r="C53" s="1373"/>
      <c r="D53" s="1373"/>
      <c r="E53" s="1373"/>
      <c r="F53" s="143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1"/>
    </row>
    <row r="54" spans="1:19" x14ac:dyDescent="0.25">
      <c r="A54" s="1371" t="s">
        <v>325</v>
      </c>
      <c r="B54" s="130" t="s">
        <v>294</v>
      </c>
      <c r="C54" s="1356" t="s">
        <v>324</v>
      </c>
      <c r="D54" s="1356"/>
      <c r="E54" s="1356"/>
      <c r="F54" s="129" t="s">
        <v>309</v>
      </c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7">
        <f>SUM(G54:R54)</f>
        <v>0</v>
      </c>
    </row>
    <row r="55" spans="1:19" x14ac:dyDescent="0.25">
      <c r="A55" s="1371"/>
      <c r="B55" s="122" t="s">
        <v>323</v>
      </c>
      <c r="C55" s="112" t="s">
        <v>407</v>
      </c>
      <c r="F55" s="126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</row>
    <row r="56" spans="1:19" x14ac:dyDescent="0.25">
      <c r="A56" s="1371"/>
      <c r="B56" s="122" t="s">
        <v>321</v>
      </c>
      <c r="D56" s="124" t="str">
        <f t="shared" ref="D56:E65" si="12">D39</f>
        <v>generátor/blok/výrobňa č. 1:</v>
      </c>
      <c r="E56" s="123">
        <f t="shared" si="12"/>
        <v>0</v>
      </c>
      <c r="F56" s="121" t="s">
        <v>309</v>
      </c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19">
        <f t="shared" ref="S56:S67" si="13">SUM(G56:R56)</f>
        <v>0</v>
      </c>
    </row>
    <row r="57" spans="1:19" x14ac:dyDescent="0.25">
      <c r="A57" s="1371"/>
      <c r="B57" s="122" t="s">
        <v>320</v>
      </c>
      <c r="D57" s="124" t="str">
        <f t="shared" si="12"/>
        <v>generátor/blok/výrobňa č. 2:</v>
      </c>
      <c r="E57" s="123">
        <f t="shared" si="12"/>
        <v>0</v>
      </c>
      <c r="F57" s="121" t="s">
        <v>309</v>
      </c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19">
        <f t="shared" si="13"/>
        <v>0</v>
      </c>
    </row>
    <row r="58" spans="1:19" x14ac:dyDescent="0.25">
      <c r="A58" s="1371"/>
      <c r="B58" s="122" t="s">
        <v>319</v>
      </c>
      <c r="D58" s="124" t="str">
        <f t="shared" si="12"/>
        <v>generátor/blok/výrobňa č. 3:</v>
      </c>
      <c r="E58" s="123">
        <f t="shared" si="12"/>
        <v>0</v>
      </c>
      <c r="F58" s="121" t="s">
        <v>309</v>
      </c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19">
        <f t="shared" si="13"/>
        <v>0</v>
      </c>
    </row>
    <row r="59" spans="1:19" x14ac:dyDescent="0.25">
      <c r="A59" s="1371"/>
      <c r="B59" s="122" t="s">
        <v>318</v>
      </c>
      <c r="D59" s="124" t="str">
        <f t="shared" si="12"/>
        <v>generátor/blok/výrobňa č. 4:</v>
      </c>
      <c r="E59" s="123">
        <f t="shared" si="12"/>
        <v>0</v>
      </c>
      <c r="F59" s="121" t="s">
        <v>309</v>
      </c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19">
        <f t="shared" si="13"/>
        <v>0</v>
      </c>
    </row>
    <row r="60" spans="1:19" x14ac:dyDescent="0.25">
      <c r="A60" s="1371"/>
      <c r="B60" s="122" t="s">
        <v>317</v>
      </c>
      <c r="D60" s="124" t="str">
        <f t="shared" si="12"/>
        <v>generátor/blok/výrobňa č. 5:</v>
      </c>
      <c r="E60" s="123">
        <f t="shared" si="12"/>
        <v>0</v>
      </c>
      <c r="F60" s="121" t="s">
        <v>309</v>
      </c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19">
        <f t="shared" si="13"/>
        <v>0</v>
      </c>
    </row>
    <row r="61" spans="1:19" x14ac:dyDescent="0.25">
      <c r="A61" s="1371"/>
      <c r="B61" s="122" t="s">
        <v>316</v>
      </c>
      <c r="D61" s="124" t="str">
        <f t="shared" si="12"/>
        <v>generátor/blok/výrobňa č. 6:</v>
      </c>
      <c r="E61" s="123">
        <f t="shared" si="12"/>
        <v>0</v>
      </c>
      <c r="F61" s="121" t="s">
        <v>309</v>
      </c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19">
        <f t="shared" si="13"/>
        <v>0</v>
      </c>
    </row>
    <row r="62" spans="1:19" x14ac:dyDescent="0.25">
      <c r="A62" s="1371"/>
      <c r="B62" s="122" t="s">
        <v>315</v>
      </c>
      <c r="D62" s="124" t="str">
        <f t="shared" si="12"/>
        <v>generátor/blok/výrobňa č. 7:</v>
      </c>
      <c r="E62" s="123">
        <f t="shared" si="12"/>
        <v>0</v>
      </c>
      <c r="F62" s="121" t="s">
        <v>309</v>
      </c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19">
        <f t="shared" si="13"/>
        <v>0</v>
      </c>
    </row>
    <row r="63" spans="1:19" x14ac:dyDescent="0.25">
      <c r="A63" s="1371"/>
      <c r="B63" s="122" t="s">
        <v>314</v>
      </c>
      <c r="D63" s="124" t="str">
        <f t="shared" si="12"/>
        <v>generátor/blok/výrobňa č. 8:</v>
      </c>
      <c r="E63" s="123">
        <f t="shared" si="12"/>
        <v>0</v>
      </c>
      <c r="F63" s="121" t="s">
        <v>309</v>
      </c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19">
        <f t="shared" si="13"/>
        <v>0</v>
      </c>
    </row>
    <row r="64" spans="1:19" x14ac:dyDescent="0.25">
      <c r="A64" s="1371"/>
      <c r="B64" s="122" t="s">
        <v>313</v>
      </c>
      <c r="D64" s="124" t="str">
        <f t="shared" si="12"/>
        <v>generátor/blok/výrobňa č. 9:</v>
      </c>
      <c r="E64" s="123">
        <f t="shared" si="12"/>
        <v>0</v>
      </c>
      <c r="F64" s="121" t="s">
        <v>309</v>
      </c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19">
        <f t="shared" si="13"/>
        <v>0</v>
      </c>
    </row>
    <row r="65" spans="1:19" x14ac:dyDescent="0.25">
      <c r="A65" s="1371"/>
      <c r="B65" s="122" t="s">
        <v>139</v>
      </c>
      <c r="D65" s="124" t="str">
        <f t="shared" si="12"/>
        <v>generátor/blok/výrobňa č. 10:</v>
      </c>
      <c r="E65" s="123">
        <f t="shared" si="12"/>
        <v>0</v>
      </c>
      <c r="F65" s="121" t="s">
        <v>309</v>
      </c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19">
        <f t="shared" si="13"/>
        <v>0</v>
      </c>
    </row>
    <row r="66" spans="1:19" x14ac:dyDescent="0.25">
      <c r="A66" s="1371"/>
      <c r="B66" s="122" t="s">
        <v>292</v>
      </c>
      <c r="C66" s="1351" t="s">
        <v>312</v>
      </c>
      <c r="D66" s="1351"/>
      <c r="E66" s="1351"/>
      <c r="F66" s="121" t="s">
        <v>309</v>
      </c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19">
        <f t="shared" si="13"/>
        <v>0</v>
      </c>
    </row>
    <row r="67" spans="1:19" x14ac:dyDescent="0.25">
      <c r="A67" s="1371"/>
      <c r="B67" s="118" t="s">
        <v>311</v>
      </c>
      <c r="C67" s="1355" t="s">
        <v>310</v>
      </c>
      <c r="D67" s="1355"/>
      <c r="E67" s="1355"/>
      <c r="F67" s="117" t="s">
        <v>309</v>
      </c>
      <c r="G67" s="116">
        <f t="shared" ref="G67:R67" si="14">G66</f>
        <v>0</v>
      </c>
      <c r="H67" s="116">
        <f t="shared" si="14"/>
        <v>0</v>
      </c>
      <c r="I67" s="116">
        <f t="shared" si="14"/>
        <v>0</v>
      </c>
      <c r="J67" s="116">
        <f t="shared" si="14"/>
        <v>0</v>
      </c>
      <c r="K67" s="116">
        <f t="shared" si="14"/>
        <v>0</v>
      </c>
      <c r="L67" s="116">
        <f t="shared" si="14"/>
        <v>0</v>
      </c>
      <c r="M67" s="116">
        <f t="shared" si="14"/>
        <v>0</v>
      </c>
      <c r="N67" s="116">
        <f t="shared" si="14"/>
        <v>0</v>
      </c>
      <c r="O67" s="116">
        <f t="shared" si="14"/>
        <v>0</v>
      </c>
      <c r="P67" s="116">
        <f t="shared" si="14"/>
        <v>0</v>
      </c>
      <c r="Q67" s="116">
        <f t="shared" si="14"/>
        <v>0</v>
      </c>
      <c r="R67" s="116">
        <f t="shared" si="14"/>
        <v>0</v>
      </c>
      <c r="S67" s="115">
        <f t="shared" si="13"/>
        <v>0</v>
      </c>
    </row>
    <row r="69" spans="1:19" x14ac:dyDescent="0.25">
      <c r="B69" s="114" t="s">
        <v>308</v>
      </c>
    </row>
    <row r="70" spans="1:19" x14ac:dyDescent="0.25">
      <c r="B70" s="1351" t="s">
        <v>307</v>
      </c>
      <c r="C70" s="1351"/>
      <c r="D70" s="1351"/>
      <c r="E70" s="1351"/>
      <c r="F70" s="1351"/>
      <c r="G70" s="1351"/>
      <c r="H70" s="1351"/>
      <c r="I70" s="1351"/>
      <c r="J70" s="1351"/>
      <c r="K70" s="1351"/>
      <c r="L70" s="1351"/>
    </row>
    <row r="71" spans="1:19" ht="28.9" customHeight="1" x14ac:dyDescent="0.25">
      <c r="B71" s="1369" t="s">
        <v>304</v>
      </c>
      <c r="C71" s="1369"/>
      <c r="D71" s="1370" t="s">
        <v>406</v>
      </c>
      <c r="E71" s="1370"/>
      <c r="F71" s="1370"/>
      <c r="G71" s="1370"/>
      <c r="H71" s="1370"/>
      <c r="I71" s="1370"/>
      <c r="J71" s="1370"/>
      <c r="K71" s="1370"/>
      <c r="L71" s="1370"/>
      <c r="M71" s="113"/>
      <c r="N71" s="113"/>
      <c r="O71" s="113"/>
      <c r="P71" s="113"/>
      <c r="Q71" s="113"/>
      <c r="R71" s="113"/>
      <c r="S71" s="113"/>
    </row>
    <row r="72" spans="1:19" ht="14.45" customHeight="1" x14ac:dyDescent="0.25">
      <c r="B72" s="1369" t="s">
        <v>364</v>
      </c>
      <c r="C72" s="1369"/>
      <c r="D72" s="1370" t="s">
        <v>405</v>
      </c>
      <c r="E72" s="1370"/>
      <c r="F72" s="1370"/>
      <c r="G72" s="1370"/>
      <c r="H72" s="1370"/>
      <c r="I72" s="1370"/>
      <c r="J72" s="1370"/>
      <c r="K72" s="1370"/>
      <c r="L72" s="1370"/>
      <c r="M72" s="113"/>
      <c r="N72" s="113"/>
      <c r="O72" s="113"/>
      <c r="P72" s="113"/>
      <c r="Q72" s="113"/>
      <c r="R72" s="113"/>
      <c r="S72" s="113"/>
    </row>
    <row r="73" spans="1:19" ht="14.45" customHeight="1" x14ac:dyDescent="0.25">
      <c r="B73" s="1369" t="s">
        <v>298</v>
      </c>
      <c r="C73" s="1369"/>
      <c r="D73" s="1370" t="s">
        <v>297</v>
      </c>
      <c r="E73" s="1370"/>
      <c r="F73" s="1370"/>
      <c r="G73" s="1370"/>
      <c r="H73" s="1370"/>
      <c r="I73" s="1370"/>
      <c r="J73" s="1370"/>
      <c r="K73" s="1370"/>
      <c r="L73" s="1370"/>
      <c r="M73" s="113"/>
      <c r="N73" s="113"/>
      <c r="O73" s="113"/>
      <c r="P73" s="113"/>
      <c r="Q73" s="113"/>
      <c r="R73" s="113"/>
      <c r="S73" s="113"/>
    </row>
    <row r="74" spans="1:19" ht="14.45" customHeight="1" x14ac:dyDescent="0.25">
      <c r="B74" s="1369" t="s">
        <v>296</v>
      </c>
      <c r="C74" s="1369"/>
      <c r="D74" s="1370" t="s">
        <v>295</v>
      </c>
      <c r="E74" s="1370"/>
      <c r="F74" s="1370"/>
      <c r="G74" s="1370"/>
      <c r="H74" s="1370"/>
      <c r="I74" s="1370"/>
      <c r="J74" s="1370"/>
      <c r="K74" s="1370"/>
      <c r="L74" s="1370"/>
      <c r="M74" s="113"/>
      <c r="N74" s="113"/>
      <c r="O74" s="113"/>
      <c r="P74" s="113"/>
      <c r="Q74" s="113"/>
      <c r="R74" s="113"/>
      <c r="S74" s="113"/>
    </row>
    <row r="75" spans="1:19" ht="14.45" customHeight="1" x14ac:dyDescent="0.25">
      <c r="B75" s="1369" t="s">
        <v>294</v>
      </c>
      <c r="C75" s="1369"/>
      <c r="D75" s="1370" t="s">
        <v>293</v>
      </c>
      <c r="E75" s="1370"/>
      <c r="F75" s="1370"/>
      <c r="G75" s="1370"/>
      <c r="H75" s="1370"/>
      <c r="I75" s="1370"/>
      <c r="J75" s="1370"/>
      <c r="K75" s="1370"/>
      <c r="L75" s="1370"/>
      <c r="M75" s="113"/>
      <c r="N75" s="113"/>
      <c r="O75" s="113"/>
      <c r="P75" s="113"/>
      <c r="Q75" s="113"/>
      <c r="R75" s="113"/>
      <c r="S75" s="113"/>
    </row>
    <row r="76" spans="1:19" ht="43.15" customHeight="1" x14ac:dyDescent="0.25">
      <c r="B76" s="1369" t="s">
        <v>292</v>
      </c>
      <c r="C76" s="1369"/>
      <c r="D76" s="1370" t="s">
        <v>291</v>
      </c>
      <c r="E76" s="1370"/>
      <c r="F76" s="1370"/>
      <c r="G76" s="1370"/>
      <c r="H76" s="1370"/>
      <c r="I76" s="1370"/>
      <c r="J76" s="1370"/>
      <c r="K76" s="1370"/>
      <c r="L76" s="1370"/>
      <c r="M76" s="113"/>
      <c r="N76" s="113"/>
      <c r="O76" s="113"/>
      <c r="P76" s="113"/>
      <c r="Q76" s="113"/>
      <c r="R76" s="113"/>
      <c r="S76" s="113"/>
    </row>
    <row r="77" spans="1:19" ht="14.45" customHeight="1" x14ac:dyDescent="0.25">
      <c r="D77" s="1352" t="s">
        <v>485</v>
      </c>
      <c r="E77" s="1352"/>
      <c r="F77" s="1352"/>
      <c r="G77" s="1352"/>
      <c r="H77" s="1352"/>
      <c r="I77" s="1352"/>
      <c r="J77" s="1352"/>
      <c r="K77" s="1352"/>
      <c r="L77" s="1352"/>
    </row>
    <row r="78" spans="1:19" x14ac:dyDescent="0.25">
      <c r="D78" s="114" t="s">
        <v>482</v>
      </c>
    </row>
  </sheetData>
  <mergeCells count="59">
    <mergeCell ref="A10:A25"/>
    <mergeCell ref="A26:A52"/>
    <mergeCell ref="A54:A67"/>
    <mergeCell ref="C50:E50"/>
    <mergeCell ref="C51:E51"/>
    <mergeCell ref="C10:E10"/>
    <mergeCell ref="C21:E21"/>
    <mergeCell ref="C54:E54"/>
    <mergeCell ref="C66:E66"/>
    <mergeCell ref="C53:E53"/>
    <mergeCell ref="C49:E49"/>
    <mergeCell ref="C38:E38"/>
    <mergeCell ref="C26:E26"/>
    <mergeCell ref="D22:E22"/>
    <mergeCell ref="D23:E23"/>
    <mergeCell ref="D24:E24"/>
    <mergeCell ref="M8:R8"/>
    <mergeCell ref="M3:O3"/>
    <mergeCell ref="P3:S3"/>
    <mergeCell ref="M4:O4"/>
    <mergeCell ref="P4:S4"/>
    <mergeCell ref="S8:S9"/>
    <mergeCell ref="M5:O5"/>
    <mergeCell ref="P5:S5"/>
    <mergeCell ref="M6:O6"/>
    <mergeCell ref="P6:S6"/>
    <mergeCell ref="G1:L1"/>
    <mergeCell ref="G5:L5"/>
    <mergeCell ref="G6:L6"/>
    <mergeCell ref="B3:F3"/>
    <mergeCell ref="B4:F4"/>
    <mergeCell ref="B1:D1"/>
    <mergeCell ref="B2:E2"/>
    <mergeCell ref="B5:F5"/>
    <mergeCell ref="C67:E67"/>
    <mergeCell ref="G7:L7"/>
    <mergeCell ref="G3:L3"/>
    <mergeCell ref="G4:L4"/>
    <mergeCell ref="B8:F9"/>
    <mergeCell ref="C25:E25"/>
    <mergeCell ref="C27:E27"/>
    <mergeCell ref="G8:L8"/>
    <mergeCell ref="B6:F6"/>
    <mergeCell ref="B7:F7"/>
    <mergeCell ref="C52:E52"/>
    <mergeCell ref="D77:L77"/>
    <mergeCell ref="B75:C75"/>
    <mergeCell ref="D75:L75"/>
    <mergeCell ref="B70:L70"/>
    <mergeCell ref="B76:C76"/>
    <mergeCell ref="D76:L76"/>
    <mergeCell ref="D71:L71"/>
    <mergeCell ref="B71:C71"/>
    <mergeCell ref="B73:C73"/>
    <mergeCell ref="D73:L73"/>
    <mergeCell ref="B74:C74"/>
    <mergeCell ref="D74:L74"/>
    <mergeCell ref="B72:C72"/>
    <mergeCell ref="D72:L72"/>
  </mergeCells>
  <conditionalFormatting sqref="G52:S52">
    <cfRule type="cellIs" dxfId="12" priority="13" operator="equal">
      <formula>0</formula>
    </cfRule>
  </conditionalFormatting>
  <conditionalFormatting sqref="G52:S52">
    <cfRule type="cellIs" dxfId="11" priority="12" operator="notEqual">
      <formula>0</formula>
    </cfRule>
  </conditionalFormatting>
  <conditionalFormatting sqref="S54">
    <cfRule type="cellIs" dxfId="10" priority="7" operator="between">
      <formula>8761</formula>
      <formula>8783</formula>
    </cfRule>
    <cfRule type="cellIs" dxfId="9" priority="8" operator="greaterThan">
      <formula>8784</formula>
    </cfRule>
    <cfRule type="cellIs" dxfId="8" priority="9" operator="lessThan">
      <formula>8760</formula>
    </cfRule>
    <cfRule type="cellIs" dxfId="7" priority="10" operator="equal">
      <formula>8784</formula>
    </cfRule>
    <cfRule type="cellIs" dxfId="6" priority="11" operator="equal">
      <formula>8760</formula>
    </cfRule>
  </conditionalFormatting>
  <conditionalFormatting sqref="G67">
    <cfRule type="expression" dxfId="5" priority="5">
      <formula>IF(OR(MAX(G56:G66)&gt;G67,G67&gt;G54),TRUE,FALSE)</formula>
    </cfRule>
    <cfRule type="expression" dxfId="4" priority="6">
      <formula>IF(AND(MAX(G56:G66)&lt;=G67,G67&lt;=G54),TRUE,FALSE)</formula>
    </cfRule>
  </conditionalFormatting>
  <conditionalFormatting sqref="H67:R67">
    <cfRule type="expression" dxfId="3" priority="3">
      <formula>IF(OR(MAX(H56:H66)&gt;H67,H67&gt;H54),TRUE,FALSE)</formula>
    </cfRule>
    <cfRule type="expression" dxfId="2" priority="4">
      <formula>IF(AND(MAX(H56:H66)&lt;=H67,H67&lt;=H54),TRUE,FALSE)</formula>
    </cfRule>
  </conditionalFormatting>
  <conditionalFormatting sqref="S67">
    <cfRule type="expression" dxfId="1" priority="1">
      <formula>IF(OR(MAX(S56:S66)&gt;S67,S67&gt;S54),TRUE,FALSE)</formula>
    </cfRule>
    <cfRule type="expression" dxfId="0" priority="2">
      <formula>IF(AND(MAX(S56:S66)&lt;=S67,S67&lt;=S54),TRUE,FALSE)</formula>
    </cfRule>
  </conditionalFormatting>
  <pageMargins left="0.34" right="0.33" top="0.47" bottom="0.39370078740157483" header="0.19685039370078741" footer="0.19685039370078741"/>
  <pageSetup paperSize="9" scale="90" pageOrder="overThenDown" orientation="landscape" r:id="rId1"/>
  <headerFooter>
    <oddHeader>&amp;LSlovenská elektrizačná prenosová sústava, a.s.</oddHeader>
    <oddFooter>&amp;L&amp;F&amp;C&amp;A&amp;R&amp;P</oddFooter>
  </headerFooter>
  <rowBreaks count="2" manualBreakCount="2">
    <brk id="25" max="16383" man="1"/>
    <brk id="52" max="16383" man="1"/>
  </rowBreaks>
  <colBreaks count="1" manualBreakCount="1">
    <brk id="12" max="1048575" man="1"/>
  </colBreaks>
  <customProperties>
    <customPr name="EpmWorksheetKeyString_GUID" r:id="rId2"/>
  </customProperties>
  <legacy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W38"/>
  <sheetViews>
    <sheetView workbookViewId="0">
      <pane xSplit="6" ySplit="9" topLeftCell="G13" activePane="bottomRight" state="frozen"/>
      <selection activeCell="B29" sqref="B29:C29"/>
      <selection pane="topRight" activeCell="B29" sqref="B29:C29"/>
      <selection pane="bottomLeft" activeCell="B29" sqref="B29:C29"/>
      <selection pane="bottomRight" activeCell="B29" sqref="B29:C29"/>
    </sheetView>
  </sheetViews>
  <sheetFormatPr defaultColWidth="8.85546875" defaultRowHeight="15" x14ac:dyDescent="0.25"/>
  <cols>
    <col min="1" max="1" width="3.5703125" style="112" bestFit="1" customWidth="1"/>
    <col min="2" max="3" width="6.7109375" style="112" customWidth="1"/>
    <col min="4" max="4" width="25.85546875" style="112" customWidth="1"/>
    <col min="5" max="5" width="12.7109375" style="112" customWidth="1"/>
    <col min="6" max="6" width="8.85546875" style="112"/>
    <col min="7" max="17" width="8.85546875" style="112" bestFit="1" customWidth="1"/>
    <col min="18" max="16384" width="8.85546875" style="112"/>
  </cols>
  <sheetData>
    <row r="1" spans="1:23" x14ac:dyDescent="0.25">
      <c r="B1" s="1372" t="s">
        <v>465</v>
      </c>
      <c r="C1" s="1372"/>
      <c r="D1" s="1372"/>
      <c r="G1" s="1351" t="s">
        <v>403</v>
      </c>
      <c r="H1" s="1351"/>
      <c r="I1" s="1351"/>
      <c r="J1" s="1351"/>
      <c r="K1" s="1351"/>
    </row>
    <row r="2" spans="1:23" x14ac:dyDescent="0.25">
      <c r="B2" s="1351"/>
      <c r="C2" s="1351"/>
      <c r="D2" s="1351"/>
      <c r="F2" s="155"/>
    </row>
    <row r="3" spans="1:23" x14ac:dyDescent="0.25">
      <c r="B3" s="1351" t="s">
        <v>401</v>
      </c>
      <c r="C3" s="1351"/>
      <c r="D3" s="1351"/>
      <c r="E3" s="1351"/>
      <c r="F3" s="1351"/>
      <c r="G3" s="1378"/>
      <c r="H3" s="1378"/>
      <c r="I3" s="1378"/>
      <c r="J3" s="1378"/>
      <c r="K3" s="1378"/>
      <c r="L3" s="1378"/>
      <c r="M3" s="1378"/>
      <c r="N3" s="1378"/>
      <c r="O3" s="1378"/>
      <c r="P3" s="1351" t="s">
        <v>400</v>
      </c>
      <c r="Q3" s="1351"/>
      <c r="R3" s="1351"/>
      <c r="S3" s="1377"/>
      <c r="T3" s="1377"/>
      <c r="U3" s="1377"/>
      <c r="V3" s="1377"/>
      <c r="W3" s="1377"/>
    </row>
    <row r="4" spans="1:23" x14ac:dyDescent="0.25">
      <c r="B4" s="1351" t="s">
        <v>399</v>
      </c>
      <c r="C4" s="1351"/>
      <c r="D4" s="1351"/>
      <c r="E4" s="1351"/>
      <c r="F4" s="1351"/>
      <c r="G4" s="1378"/>
      <c r="H4" s="1378"/>
      <c r="I4" s="1378"/>
      <c r="J4" s="1378"/>
      <c r="K4" s="1378"/>
      <c r="L4" s="1378"/>
      <c r="M4" s="1378"/>
      <c r="N4" s="1378"/>
      <c r="O4" s="1378"/>
      <c r="P4" s="1351" t="s">
        <v>398</v>
      </c>
      <c r="Q4" s="1351"/>
      <c r="R4" s="1351"/>
      <c r="S4" s="1377"/>
      <c r="T4" s="1377"/>
      <c r="U4" s="1377"/>
      <c r="V4" s="1377"/>
      <c r="W4" s="1377"/>
    </row>
    <row r="5" spans="1:23" x14ac:dyDescent="0.25">
      <c r="B5" s="1351" t="s">
        <v>397</v>
      </c>
      <c r="C5" s="1351"/>
      <c r="D5" s="1351"/>
      <c r="E5" s="1351"/>
      <c r="F5" s="1351"/>
      <c r="G5" s="1378"/>
      <c r="H5" s="1378"/>
      <c r="I5" s="1378"/>
      <c r="J5" s="1378"/>
      <c r="K5" s="1378"/>
      <c r="L5" s="1378"/>
      <c r="M5" s="1378"/>
      <c r="N5" s="1378"/>
      <c r="O5" s="1378"/>
      <c r="P5" s="1351" t="s">
        <v>396</v>
      </c>
      <c r="Q5" s="1351"/>
      <c r="R5" s="1351"/>
      <c r="S5" s="1377"/>
      <c r="T5" s="1377"/>
      <c r="U5" s="1377"/>
      <c r="V5" s="1377"/>
      <c r="W5" s="1377"/>
    </row>
    <row r="6" spans="1:23" x14ac:dyDescent="0.25">
      <c r="B6" s="1351" t="s">
        <v>395</v>
      </c>
      <c r="C6" s="1351"/>
      <c r="D6" s="1351"/>
      <c r="E6" s="1351"/>
      <c r="F6" s="1351"/>
      <c r="G6" s="1378"/>
      <c r="H6" s="1378"/>
      <c r="I6" s="1378"/>
      <c r="J6" s="1378"/>
      <c r="K6" s="1378"/>
      <c r="L6" s="1378"/>
      <c r="M6" s="1378"/>
      <c r="N6" s="1378"/>
      <c r="O6" s="1378"/>
      <c r="P6" s="1351" t="s">
        <v>394</v>
      </c>
      <c r="Q6" s="1351"/>
      <c r="R6" s="1351"/>
      <c r="S6" s="1377"/>
      <c r="T6" s="1377"/>
      <c r="U6" s="1377"/>
      <c r="V6" s="1377"/>
      <c r="W6" s="1377"/>
    </row>
    <row r="7" spans="1:23" x14ac:dyDescent="0.25">
      <c r="B7" s="1351" t="s">
        <v>393</v>
      </c>
      <c r="C7" s="1351"/>
      <c r="D7" s="1351"/>
      <c r="E7" s="1351"/>
      <c r="F7" s="1351"/>
      <c r="G7" s="1378"/>
      <c r="H7" s="1378"/>
      <c r="I7" s="1378"/>
      <c r="J7" s="1378"/>
      <c r="K7" s="1378"/>
      <c r="L7" s="1378"/>
      <c r="M7" s="1378"/>
      <c r="N7" s="1378"/>
      <c r="O7" s="1378"/>
    </row>
    <row r="8" spans="1:23" x14ac:dyDescent="0.25">
      <c r="B8" s="1361" t="s">
        <v>392</v>
      </c>
      <c r="C8" s="1362"/>
      <c r="D8" s="1362"/>
      <c r="E8" s="1362"/>
      <c r="F8" s="1363"/>
      <c r="G8" s="1367" t="s">
        <v>464</v>
      </c>
      <c r="H8" s="1367"/>
      <c r="I8" s="1367"/>
      <c r="J8" s="1367"/>
      <c r="K8" s="1367"/>
      <c r="L8" s="139" t="s">
        <v>463</v>
      </c>
      <c r="M8" s="1367" t="s">
        <v>462</v>
      </c>
      <c r="N8" s="1367"/>
      <c r="O8" s="1367"/>
      <c r="P8" s="1367" t="s">
        <v>462</v>
      </c>
      <c r="Q8" s="1367"/>
      <c r="R8" s="1367"/>
      <c r="S8" s="1367"/>
      <c r="T8" s="1367"/>
      <c r="U8" s="1367"/>
      <c r="V8" s="1367"/>
      <c r="W8" s="1367"/>
    </row>
    <row r="9" spans="1:23" x14ac:dyDescent="0.25">
      <c r="B9" s="1364"/>
      <c r="C9" s="1365"/>
      <c r="D9" s="1365"/>
      <c r="E9" s="1365"/>
      <c r="F9" s="1366"/>
      <c r="G9" s="154" t="s">
        <v>461</v>
      </c>
      <c r="H9" s="154" t="s">
        <v>460</v>
      </c>
      <c r="I9" s="154" t="s">
        <v>459</v>
      </c>
      <c r="J9" s="154" t="s">
        <v>458</v>
      </c>
      <c r="K9" s="154" t="s">
        <v>457</v>
      </c>
      <c r="L9" s="154" t="s">
        <v>439</v>
      </c>
      <c r="M9" s="154" t="s">
        <v>253</v>
      </c>
      <c r="N9" s="154" t="s">
        <v>252</v>
      </c>
      <c r="O9" s="154" t="s">
        <v>251</v>
      </c>
      <c r="P9" s="154" t="s">
        <v>250</v>
      </c>
      <c r="Q9" s="154" t="s">
        <v>249</v>
      </c>
      <c r="R9" s="154" t="s">
        <v>248</v>
      </c>
      <c r="S9" s="154" t="s">
        <v>247</v>
      </c>
      <c r="T9" s="154" t="s">
        <v>246</v>
      </c>
      <c r="U9" s="154" t="s">
        <v>245</v>
      </c>
      <c r="V9" s="154" t="s">
        <v>244</v>
      </c>
      <c r="W9" s="154" t="s">
        <v>456</v>
      </c>
    </row>
    <row r="10" spans="1:23" x14ac:dyDescent="0.25">
      <c r="A10" s="1371" t="s">
        <v>455</v>
      </c>
      <c r="B10" s="130" t="s">
        <v>389</v>
      </c>
      <c r="C10" s="1356" t="s">
        <v>454</v>
      </c>
      <c r="D10" s="1356"/>
      <c r="E10" s="1356"/>
      <c r="F10" s="129" t="s">
        <v>453</v>
      </c>
      <c r="G10" s="153">
        <f t="shared" ref="G10:W10" si="0">SUM(G11:G20)</f>
        <v>0</v>
      </c>
      <c r="H10" s="153">
        <f t="shared" si="0"/>
        <v>0</v>
      </c>
      <c r="I10" s="153">
        <f t="shared" si="0"/>
        <v>0</v>
      </c>
      <c r="J10" s="153">
        <f t="shared" si="0"/>
        <v>0</v>
      </c>
      <c r="K10" s="153">
        <f t="shared" si="0"/>
        <v>0</v>
      </c>
      <c r="L10" s="153">
        <f t="shared" si="0"/>
        <v>0</v>
      </c>
      <c r="M10" s="153">
        <f t="shared" si="0"/>
        <v>0</v>
      </c>
      <c r="N10" s="153">
        <f t="shared" si="0"/>
        <v>0</v>
      </c>
      <c r="O10" s="153">
        <f t="shared" si="0"/>
        <v>0</v>
      </c>
      <c r="P10" s="153">
        <f t="shared" si="0"/>
        <v>0</v>
      </c>
      <c r="Q10" s="153">
        <f t="shared" si="0"/>
        <v>0</v>
      </c>
      <c r="R10" s="153">
        <f t="shared" si="0"/>
        <v>0</v>
      </c>
      <c r="S10" s="153">
        <f t="shared" si="0"/>
        <v>0</v>
      </c>
      <c r="T10" s="153">
        <f t="shared" si="0"/>
        <v>0</v>
      </c>
      <c r="U10" s="153">
        <f t="shared" si="0"/>
        <v>0</v>
      </c>
      <c r="V10" s="153">
        <f t="shared" si="0"/>
        <v>0</v>
      </c>
      <c r="W10" s="153">
        <f t="shared" si="0"/>
        <v>0</v>
      </c>
    </row>
    <row r="11" spans="1:23" x14ac:dyDescent="0.25">
      <c r="A11" s="1371"/>
      <c r="B11" s="122" t="s">
        <v>388</v>
      </c>
      <c r="C11" s="112" t="s">
        <v>355</v>
      </c>
      <c r="D11" s="112" t="s">
        <v>354</v>
      </c>
      <c r="E11" s="137"/>
      <c r="F11" s="121" t="s">
        <v>453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</row>
    <row r="12" spans="1:23" x14ac:dyDescent="0.25">
      <c r="A12" s="1371"/>
      <c r="B12" s="122" t="s">
        <v>386</v>
      </c>
      <c r="D12" s="112" t="s">
        <v>352</v>
      </c>
      <c r="E12" s="137"/>
      <c r="F12" s="121" t="s">
        <v>453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</row>
    <row r="13" spans="1:23" x14ac:dyDescent="0.25">
      <c r="A13" s="1371"/>
      <c r="B13" s="122" t="s">
        <v>384</v>
      </c>
      <c r="D13" s="112" t="s">
        <v>350</v>
      </c>
      <c r="E13" s="137"/>
      <c r="F13" s="121" t="s">
        <v>453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</row>
    <row r="14" spans="1:23" x14ac:dyDescent="0.25">
      <c r="A14" s="1371"/>
      <c r="B14" s="122" t="s">
        <v>382</v>
      </c>
      <c r="D14" s="112" t="s">
        <v>348</v>
      </c>
      <c r="E14" s="137"/>
      <c r="F14" s="121" t="s">
        <v>453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</row>
    <row r="15" spans="1:23" x14ac:dyDescent="0.25">
      <c r="A15" s="1371"/>
      <c r="B15" s="122" t="s">
        <v>380</v>
      </c>
      <c r="D15" s="112" t="s">
        <v>346</v>
      </c>
      <c r="E15" s="137"/>
      <c r="F15" s="121" t="s">
        <v>453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</row>
    <row r="16" spans="1:23" x14ac:dyDescent="0.25">
      <c r="A16" s="1371"/>
      <c r="B16" s="122" t="s">
        <v>378</v>
      </c>
      <c r="D16" s="112" t="s">
        <v>344</v>
      </c>
      <c r="E16" s="137"/>
      <c r="F16" s="121" t="s">
        <v>453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</row>
    <row r="17" spans="1:23" x14ac:dyDescent="0.25">
      <c r="A17" s="1371"/>
      <c r="B17" s="122" t="s">
        <v>376</v>
      </c>
      <c r="D17" s="112" t="s">
        <v>342</v>
      </c>
      <c r="E17" s="137"/>
      <c r="F17" s="121" t="s">
        <v>453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</row>
    <row r="18" spans="1:23" x14ac:dyDescent="0.25">
      <c r="A18" s="1371"/>
      <c r="B18" s="122" t="s">
        <v>374</v>
      </c>
      <c r="D18" s="112" t="s">
        <v>340</v>
      </c>
      <c r="E18" s="137"/>
      <c r="F18" s="121" t="s">
        <v>453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</row>
    <row r="19" spans="1:23" x14ac:dyDescent="0.25">
      <c r="A19" s="1371"/>
      <c r="B19" s="122" t="s">
        <v>372</v>
      </c>
      <c r="D19" s="112" t="s">
        <v>338</v>
      </c>
      <c r="E19" s="137"/>
      <c r="F19" s="121" t="s">
        <v>453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</row>
    <row r="20" spans="1:23" x14ac:dyDescent="0.25">
      <c r="A20" s="1371"/>
      <c r="B20" s="118" t="s">
        <v>370</v>
      </c>
      <c r="C20" s="148"/>
      <c r="D20" s="148" t="s">
        <v>336</v>
      </c>
      <c r="E20" s="151"/>
      <c r="F20" s="117" t="s">
        <v>453</v>
      </c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</row>
    <row r="21" spans="1:23" x14ac:dyDescent="0.25">
      <c r="A21" s="1371" t="s">
        <v>452</v>
      </c>
      <c r="B21" s="130" t="s">
        <v>368</v>
      </c>
      <c r="C21" s="1356" t="s">
        <v>451</v>
      </c>
      <c r="D21" s="1356"/>
      <c r="E21" s="1356"/>
      <c r="F21" s="149"/>
      <c r="G21" s="1376"/>
      <c r="H21" s="1376"/>
      <c r="I21" s="1376"/>
      <c r="J21" s="1376"/>
      <c r="K21" s="1376"/>
      <c r="L21" s="1376"/>
      <c r="M21" s="1376"/>
      <c r="N21" s="1376"/>
      <c r="O21" s="1376"/>
    </row>
    <row r="22" spans="1:23" x14ac:dyDescent="0.25">
      <c r="A22" s="1371"/>
      <c r="B22" s="122" t="s">
        <v>366</v>
      </c>
      <c r="C22" s="112" t="s">
        <v>355</v>
      </c>
      <c r="D22" s="123" t="str">
        <f t="shared" ref="D22:E31" si="1">D11</f>
        <v>generátor/blok/výrobňa č. 1:</v>
      </c>
      <c r="E22" s="123">
        <f t="shared" si="1"/>
        <v>0</v>
      </c>
      <c r="F22" s="126"/>
      <c r="G22" s="1374"/>
      <c r="H22" s="1374"/>
      <c r="I22" s="1374"/>
      <c r="J22" s="1374"/>
      <c r="K22" s="1374"/>
      <c r="L22" s="1374"/>
      <c r="M22" s="1374"/>
      <c r="N22" s="1374"/>
      <c r="O22" s="1374"/>
    </row>
    <row r="23" spans="1:23" x14ac:dyDescent="0.25">
      <c r="A23" s="1371"/>
      <c r="B23" s="122" t="s">
        <v>364</v>
      </c>
      <c r="D23" s="123" t="str">
        <f t="shared" si="1"/>
        <v>generátor/blok/výrobňa č. 2:</v>
      </c>
      <c r="E23" s="123">
        <f t="shared" si="1"/>
        <v>0</v>
      </c>
      <c r="F23" s="126"/>
      <c r="G23" s="1374"/>
      <c r="H23" s="1374"/>
      <c r="I23" s="1374"/>
      <c r="J23" s="1374"/>
      <c r="K23" s="1374"/>
      <c r="L23" s="1374"/>
      <c r="M23" s="1374"/>
      <c r="N23" s="1374"/>
      <c r="O23" s="1374"/>
    </row>
    <row r="24" spans="1:23" x14ac:dyDescent="0.25">
      <c r="A24" s="1371"/>
      <c r="B24" s="122" t="s">
        <v>302</v>
      </c>
      <c r="D24" s="123" t="str">
        <f t="shared" si="1"/>
        <v>generátor/blok/výrobňa č. 3:</v>
      </c>
      <c r="E24" s="123">
        <f t="shared" si="1"/>
        <v>0</v>
      </c>
      <c r="F24" s="126"/>
      <c r="G24" s="1374"/>
      <c r="H24" s="1374"/>
      <c r="I24" s="1374"/>
      <c r="J24" s="1374"/>
      <c r="K24" s="1374"/>
      <c r="L24" s="1374"/>
      <c r="M24" s="1374"/>
      <c r="N24" s="1374"/>
      <c r="O24" s="1374"/>
    </row>
    <row r="25" spans="1:23" x14ac:dyDescent="0.25">
      <c r="A25" s="1371"/>
      <c r="B25" s="122" t="s">
        <v>450</v>
      </c>
      <c r="D25" s="123" t="str">
        <f t="shared" si="1"/>
        <v>generátor/blok/výrobňa č. 4:</v>
      </c>
      <c r="E25" s="123">
        <f t="shared" si="1"/>
        <v>0</v>
      </c>
      <c r="F25" s="126"/>
      <c r="G25" s="1374"/>
      <c r="H25" s="1374"/>
      <c r="I25" s="1374"/>
      <c r="J25" s="1374"/>
      <c r="K25" s="1374"/>
      <c r="L25" s="1374"/>
      <c r="M25" s="1374"/>
      <c r="N25" s="1374"/>
      <c r="O25" s="1374"/>
    </row>
    <row r="26" spans="1:23" x14ac:dyDescent="0.25">
      <c r="A26" s="1371"/>
      <c r="B26" s="122" t="s">
        <v>449</v>
      </c>
      <c r="D26" s="123" t="str">
        <f t="shared" si="1"/>
        <v>generátor/blok/výrobňa č. 5:</v>
      </c>
      <c r="E26" s="123">
        <f t="shared" si="1"/>
        <v>0</v>
      </c>
      <c r="F26" s="126"/>
      <c r="G26" s="1374"/>
      <c r="H26" s="1374"/>
      <c r="I26" s="1374"/>
      <c r="J26" s="1374"/>
      <c r="K26" s="1374"/>
      <c r="L26" s="1374"/>
      <c r="M26" s="1374"/>
      <c r="N26" s="1374"/>
      <c r="O26" s="1374"/>
    </row>
    <row r="27" spans="1:23" x14ac:dyDescent="0.25">
      <c r="A27" s="1371"/>
      <c r="B27" s="122" t="s">
        <v>448</v>
      </c>
      <c r="D27" s="123" t="str">
        <f t="shared" si="1"/>
        <v>generátor/blok/výrobňa č. 6:</v>
      </c>
      <c r="E27" s="123">
        <f t="shared" si="1"/>
        <v>0</v>
      </c>
      <c r="F27" s="126"/>
      <c r="G27" s="1374"/>
      <c r="H27" s="1374"/>
      <c r="I27" s="1374"/>
      <c r="J27" s="1374"/>
      <c r="K27" s="1374"/>
      <c r="L27" s="1374"/>
      <c r="M27" s="1374"/>
      <c r="N27" s="1374"/>
      <c r="O27" s="1374"/>
    </row>
    <row r="28" spans="1:23" x14ac:dyDescent="0.25">
      <c r="A28" s="1371"/>
      <c r="B28" s="122" t="s">
        <v>447</v>
      </c>
      <c r="D28" s="123" t="str">
        <f t="shared" si="1"/>
        <v>generátor/blok/výrobňa č. 7:</v>
      </c>
      <c r="E28" s="123">
        <f t="shared" si="1"/>
        <v>0</v>
      </c>
      <c r="F28" s="126"/>
      <c r="G28" s="1374"/>
      <c r="H28" s="1374"/>
      <c r="I28" s="1374"/>
      <c r="J28" s="1374"/>
      <c r="K28" s="1374"/>
      <c r="L28" s="1374"/>
      <c r="M28" s="1374"/>
      <c r="N28" s="1374"/>
      <c r="O28" s="1374"/>
    </row>
    <row r="29" spans="1:23" x14ac:dyDescent="0.25">
      <c r="A29" s="1371"/>
      <c r="B29" s="122" t="s">
        <v>446</v>
      </c>
      <c r="D29" s="123" t="str">
        <f t="shared" si="1"/>
        <v>generátor/blok/výrobňa č. 8:</v>
      </c>
      <c r="E29" s="123">
        <f t="shared" si="1"/>
        <v>0</v>
      </c>
      <c r="F29" s="126"/>
      <c r="G29" s="1374"/>
      <c r="H29" s="1374"/>
      <c r="I29" s="1374"/>
      <c r="J29" s="1374"/>
      <c r="K29" s="1374"/>
      <c r="L29" s="1374"/>
      <c r="M29" s="1374"/>
      <c r="N29" s="1374"/>
      <c r="O29" s="1374"/>
    </row>
    <row r="30" spans="1:23" x14ac:dyDescent="0.25">
      <c r="A30" s="1371"/>
      <c r="B30" s="122" t="s">
        <v>445</v>
      </c>
      <c r="D30" s="123" t="str">
        <f t="shared" si="1"/>
        <v>generátor/blok/výrobňa č. 9:</v>
      </c>
      <c r="E30" s="123">
        <f t="shared" si="1"/>
        <v>0</v>
      </c>
      <c r="F30" s="126"/>
      <c r="G30" s="1374"/>
      <c r="H30" s="1374"/>
      <c r="I30" s="1374"/>
      <c r="J30" s="1374"/>
      <c r="K30" s="1374"/>
      <c r="L30" s="1374"/>
      <c r="M30" s="1374"/>
      <c r="N30" s="1374"/>
      <c r="O30" s="1374"/>
    </row>
    <row r="31" spans="1:23" x14ac:dyDescent="0.25">
      <c r="A31" s="1371"/>
      <c r="B31" s="118" t="s">
        <v>444</v>
      </c>
      <c r="C31" s="148"/>
      <c r="D31" s="147" t="str">
        <f t="shared" si="1"/>
        <v>generátor/blok/výrobňa č. 10:</v>
      </c>
      <c r="E31" s="147">
        <f t="shared" si="1"/>
        <v>0</v>
      </c>
      <c r="F31" s="146"/>
      <c r="G31" s="1375"/>
      <c r="H31" s="1375"/>
      <c r="I31" s="1375"/>
      <c r="J31" s="1375"/>
      <c r="K31" s="1375"/>
      <c r="L31" s="1375"/>
      <c r="M31" s="1375"/>
      <c r="N31" s="1375"/>
      <c r="O31" s="1375"/>
    </row>
    <row r="32" spans="1:23" x14ac:dyDescent="0.25">
      <c r="B32" s="114"/>
      <c r="D32" s="123"/>
      <c r="E32" s="123"/>
    </row>
    <row r="33" spans="2:17" x14ac:dyDescent="0.25">
      <c r="B33" s="114" t="s">
        <v>308</v>
      </c>
      <c r="D33" s="123"/>
      <c r="E33" s="123"/>
    </row>
    <row r="34" spans="2:17" x14ac:dyDescent="0.25">
      <c r="B34" s="1351" t="s">
        <v>307</v>
      </c>
      <c r="C34" s="1351"/>
      <c r="D34" s="1351"/>
      <c r="E34" s="1351"/>
      <c r="F34" s="1351"/>
      <c r="G34" s="1351"/>
      <c r="H34" s="1351"/>
      <c r="I34" s="1351"/>
      <c r="J34" s="1351"/>
      <c r="K34" s="1351"/>
      <c r="L34" s="1351"/>
      <c r="M34" s="1351"/>
      <c r="N34" s="1351"/>
      <c r="O34" s="1351"/>
    </row>
    <row r="35" spans="2:17" ht="14.45" customHeight="1" x14ac:dyDescent="0.25">
      <c r="B35" s="1369" t="s">
        <v>304</v>
      </c>
      <c r="C35" s="1369"/>
      <c r="D35" s="1370" t="s">
        <v>443</v>
      </c>
      <c r="E35" s="1370"/>
      <c r="F35" s="1370"/>
      <c r="G35" s="1370"/>
      <c r="H35" s="1370"/>
      <c r="I35" s="1370"/>
      <c r="J35" s="1370"/>
      <c r="K35" s="1370"/>
      <c r="L35" s="1370"/>
      <c r="M35" s="1370"/>
      <c r="N35" s="1370"/>
      <c r="O35" s="1370"/>
      <c r="P35" s="113"/>
      <c r="Q35" s="113"/>
    </row>
    <row r="36" spans="2:17" ht="14.45" customHeight="1" x14ac:dyDescent="0.25">
      <c r="B36" s="1369" t="s">
        <v>304</v>
      </c>
      <c r="C36" s="1369"/>
      <c r="D36" s="1370" t="s">
        <v>442</v>
      </c>
      <c r="E36" s="1370"/>
      <c r="F36" s="1370"/>
      <c r="G36" s="1370"/>
      <c r="H36" s="1370"/>
      <c r="I36" s="1370"/>
      <c r="J36" s="1370"/>
      <c r="K36" s="1370"/>
      <c r="L36" s="1370"/>
      <c r="M36" s="1370"/>
      <c r="N36" s="1370"/>
      <c r="O36" s="1370"/>
      <c r="P36" s="113"/>
      <c r="Q36" s="113"/>
    </row>
    <row r="37" spans="2:17" x14ac:dyDescent="0.25">
      <c r="B37" s="1369" t="s">
        <v>441</v>
      </c>
      <c r="C37" s="1369"/>
      <c r="D37" s="1370" t="s">
        <v>440</v>
      </c>
      <c r="E37" s="1370"/>
      <c r="F37" s="1370"/>
      <c r="G37" s="1370"/>
      <c r="H37" s="1370"/>
      <c r="I37" s="1370"/>
      <c r="J37" s="1370"/>
      <c r="K37" s="1370"/>
      <c r="L37" s="1370"/>
      <c r="M37" s="1370"/>
      <c r="N37" s="1370"/>
      <c r="O37" s="1370"/>
    </row>
    <row r="38" spans="2:17" ht="14.45" customHeight="1" x14ac:dyDescent="0.25">
      <c r="B38" s="112" t="s">
        <v>439</v>
      </c>
      <c r="D38" s="112" t="s">
        <v>438</v>
      </c>
    </row>
  </sheetData>
  <mergeCells count="47">
    <mergeCell ref="M8:O8"/>
    <mergeCell ref="G22:O22"/>
    <mergeCell ref="G23:O23"/>
    <mergeCell ref="A10:A20"/>
    <mergeCell ref="C10:E10"/>
    <mergeCell ref="B1:D1"/>
    <mergeCell ref="G1:K1"/>
    <mergeCell ref="B2:D2"/>
    <mergeCell ref="B5:F5"/>
    <mergeCell ref="G3:O3"/>
    <mergeCell ref="G4:O4"/>
    <mergeCell ref="G5:O5"/>
    <mergeCell ref="B3:F3"/>
    <mergeCell ref="B4:F4"/>
    <mergeCell ref="B6:F6"/>
    <mergeCell ref="B37:C37"/>
    <mergeCell ref="C21:E21"/>
    <mergeCell ref="D37:O37"/>
    <mergeCell ref="B8:F9"/>
    <mergeCell ref="G8:K8"/>
    <mergeCell ref="B35:C35"/>
    <mergeCell ref="D35:O35"/>
    <mergeCell ref="B34:O34"/>
    <mergeCell ref="G28:O28"/>
    <mergeCell ref="G29:O29"/>
    <mergeCell ref="G6:O6"/>
    <mergeCell ref="G7:O7"/>
    <mergeCell ref="B7:F7"/>
    <mergeCell ref="G25:O25"/>
    <mergeCell ref="G26:O26"/>
    <mergeCell ref="P8:W8"/>
    <mergeCell ref="P3:R3"/>
    <mergeCell ref="P4:R4"/>
    <mergeCell ref="P5:R5"/>
    <mergeCell ref="P6:R6"/>
    <mergeCell ref="S3:W3"/>
    <mergeCell ref="S4:W4"/>
    <mergeCell ref="S6:W6"/>
    <mergeCell ref="S5:W5"/>
    <mergeCell ref="G27:O27"/>
    <mergeCell ref="B36:C36"/>
    <mergeCell ref="G24:O24"/>
    <mergeCell ref="A21:A31"/>
    <mergeCell ref="G30:O30"/>
    <mergeCell ref="G31:O31"/>
    <mergeCell ref="D36:O36"/>
    <mergeCell ref="G21:O21"/>
  </mergeCells>
  <pageMargins left="0.59055118110236227" right="0.59055118110236227" top="0.59055118110236227" bottom="0.39370078740157483" header="0.19685039370078741" footer="0.19685039370078741"/>
  <pageSetup paperSize="9" scale="90" pageOrder="overThenDown" orientation="landscape" r:id="rId1"/>
  <headerFooter>
    <oddHeader>&amp;LSlovenská elektrizačná prenosová sústava, a.s.</oddHeader>
    <oddFooter>&amp;L&amp;F&amp;C&amp;A&amp;R&amp;P</oddFooter>
  </headerFooter>
  <customProperties>
    <customPr name="EpmWorksheetKeyString_GUID" r:id="rId2"/>
  </customProperties>
  <legacy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R41"/>
  <sheetViews>
    <sheetView workbookViewId="0">
      <selection activeCell="B10" sqref="B10:R37"/>
    </sheetView>
  </sheetViews>
  <sheetFormatPr defaultColWidth="8.85546875" defaultRowHeight="15" x14ac:dyDescent="0.25"/>
  <cols>
    <col min="1" max="1" width="3.5703125" style="112" bestFit="1" customWidth="1"/>
    <col min="2" max="5" width="8.85546875" style="112" customWidth="1"/>
    <col min="6" max="11" width="8.85546875" style="112" bestFit="1" customWidth="1"/>
    <col min="12" max="12" width="8.85546875" style="112" customWidth="1"/>
    <col min="13" max="13" width="8.85546875" style="112" bestFit="1" customWidth="1"/>
    <col min="14" max="16384" width="8.85546875" style="112"/>
  </cols>
  <sheetData>
    <row r="1" spans="1:18" x14ac:dyDescent="0.25">
      <c r="B1" s="1372" t="s">
        <v>468</v>
      </c>
      <c r="C1" s="1372"/>
      <c r="D1" s="1372"/>
      <c r="E1" s="1372"/>
      <c r="F1" s="1351" t="s">
        <v>403</v>
      </c>
      <c r="G1" s="1351"/>
      <c r="H1" s="1351"/>
      <c r="I1" s="1351"/>
      <c r="J1" s="1351"/>
    </row>
    <row r="2" spans="1:18" x14ac:dyDescent="0.25">
      <c r="B2" s="1351"/>
      <c r="C2" s="1351"/>
      <c r="D2" s="1351"/>
      <c r="E2" s="1351"/>
    </row>
    <row r="3" spans="1:18" x14ac:dyDescent="0.25">
      <c r="B3" s="1351" t="s">
        <v>401</v>
      </c>
      <c r="C3" s="1351"/>
      <c r="D3" s="1351"/>
      <c r="E3" s="1351"/>
      <c r="F3" s="156"/>
      <c r="G3" s="156"/>
      <c r="H3" s="156"/>
      <c r="I3" s="156"/>
      <c r="J3" s="156"/>
      <c r="K3" s="156"/>
      <c r="L3" s="1351" t="s">
        <v>400</v>
      </c>
      <c r="M3" s="1351"/>
      <c r="N3" s="1351"/>
      <c r="O3" s="1377"/>
      <c r="P3" s="1377"/>
      <c r="Q3" s="1377"/>
      <c r="R3" s="1377"/>
    </row>
    <row r="4" spans="1:18" x14ac:dyDescent="0.25">
      <c r="B4" s="1351" t="s">
        <v>399</v>
      </c>
      <c r="C4" s="1351"/>
      <c r="D4" s="1351"/>
      <c r="E4" s="1351"/>
      <c r="F4" s="156"/>
      <c r="G4" s="156"/>
      <c r="H4" s="156"/>
      <c r="I4" s="156"/>
      <c r="J4" s="156"/>
      <c r="K4" s="156"/>
      <c r="L4" s="1351" t="s">
        <v>398</v>
      </c>
      <c r="M4" s="1351"/>
      <c r="N4" s="1351"/>
      <c r="O4" s="1377"/>
      <c r="P4" s="1377"/>
      <c r="Q4" s="1377"/>
      <c r="R4" s="1377"/>
    </row>
    <row r="5" spans="1:18" x14ac:dyDescent="0.25">
      <c r="B5" s="1351" t="s">
        <v>397</v>
      </c>
      <c r="C5" s="1351"/>
      <c r="D5" s="1351"/>
      <c r="E5" s="1351"/>
      <c r="F5" s="156"/>
      <c r="G5" s="156"/>
      <c r="H5" s="156"/>
      <c r="I5" s="156"/>
      <c r="J5" s="156"/>
      <c r="K5" s="156"/>
      <c r="L5" s="1351" t="s">
        <v>396</v>
      </c>
      <c r="M5" s="1351"/>
      <c r="N5" s="1351"/>
      <c r="O5" s="1377"/>
      <c r="P5" s="1377"/>
      <c r="Q5" s="1377"/>
      <c r="R5" s="1377"/>
    </row>
    <row r="6" spans="1:18" x14ac:dyDescent="0.25">
      <c r="B6" s="1351" t="s">
        <v>395</v>
      </c>
      <c r="C6" s="1351"/>
      <c r="D6" s="1351"/>
      <c r="E6" s="1351"/>
      <c r="F6" s="156"/>
      <c r="G6" s="156"/>
      <c r="H6" s="156"/>
      <c r="I6" s="156"/>
      <c r="J6" s="156"/>
      <c r="K6" s="156"/>
      <c r="L6" s="1351" t="s">
        <v>394</v>
      </c>
      <c r="M6" s="1351"/>
      <c r="N6" s="1351"/>
      <c r="O6" s="1377"/>
      <c r="P6" s="1377"/>
      <c r="Q6" s="1377"/>
      <c r="R6" s="1377"/>
    </row>
    <row r="7" spans="1:18" x14ac:dyDescent="0.25">
      <c r="B7" s="1351" t="s">
        <v>393</v>
      </c>
      <c r="C7" s="1351"/>
      <c r="D7" s="1351"/>
      <c r="E7" s="1351"/>
      <c r="F7" s="156"/>
      <c r="G7" s="156"/>
      <c r="H7" s="156"/>
      <c r="I7" s="156"/>
      <c r="J7" s="156"/>
      <c r="K7" s="156"/>
    </row>
    <row r="8" spans="1:18" x14ac:dyDescent="0.25">
      <c r="B8" s="114"/>
      <c r="E8" s="123"/>
    </row>
    <row r="9" spans="1:18" x14ac:dyDescent="0.25">
      <c r="B9" s="1379" t="s">
        <v>467</v>
      </c>
      <c r="C9" s="1373"/>
      <c r="D9" s="1373"/>
      <c r="E9" s="1373"/>
      <c r="F9" s="1373"/>
      <c r="G9" s="1373"/>
      <c r="H9" s="1373"/>
      <c r="I9" s="1373"/>
      <c r="J9" s="1373"/>
      <c r="K9" s="1373"/>
      <c r="L9" s="1373"/>
      <c r="M9" s="1373"/>
      <c r="N9" s="1373"/>
      <c r="O9" s="1373"/>
      <c r="P9" s="1373"/>
      <c r="Q9" s="1373"/>
      <c r="R9" s="1380"/>
    </row>
    <row r="10" spans="1:18" x14ac:dyDescent="0.25">
      <c r="A10" s="1390" t="s">
        <v>466</v>
      </c>
      <c r="B10" s="1381"/>
      <c r="C10" s="1382"/>
      <c r="D10" s="1382"/>
      <c r="E10" s="1382"/>
      <c r="F10" s="1382"/>
      <c r="G10" s="1382"/>
      <c r="H10" s="1382"/>
      <c r="I10" s="1382"/>
      <c r="J10" s="1382"/>
      <c r="K10" s="1382"/>
      <c r="L10" s="1382"/>
      <c r="M10" s="1382"/>
      <c r="N10" s="1382"/>
      <c r="O10" s="1382"/>
      <c r="P10" s="1382"/>
      <c r="Q10" s="1382"/>
      <c r="R10" s="1383"/>
    </row>
    <row r="11" spans="1:18" x14ac:dyDescent="0.25">
      <c r="A11" s="1391"/>
      <c r="B11" s="1384"/>
      <c r="C11" s="1385"/>
      <c r="D11" s="1385"/>
      <c r="E11" s="1385"/>
      <c r="F11" s="1385"/>
      <c r="G11" s="1385"/>
      <c r="H11" s="1385"/>
      <c r="I11" s="1385"/>
      <c r="J11" s="1385"/>
      <c r="K11" s="1385"/>
      <c r="L11" s="1385"/>
      <c r="M11" s="1385"/>
      <c r="N11" s="1385"/>
      <c r="O11" s="1385"/>
      <c r="P11" s="1385"/>
      <c r="Q11" s="1385"/>
      <c r="R11" s="1386"/>
    </row>
    <row r="12" spans="1:18" x14ac:dyDescent="0.25">
      <c r="A12" s="1391"/>
      <c r="B12" s="1384"/>
      <c r="C12" s="1385"/>
      <c r="D12" s="1385"/>
      <c r="E12" s="1385"/>
      <c r="F12" s="1385"/>
      <c r="G12" s="1385"/>
      <c r="H12" s="1385"/>
      <c r="I12" s="1385"/>
      <c r="J12" s="1385"/>
      <c r="K12" s="1385"/>
      <c r="L12" s="1385"/>
      <c r="M12" s="1385"/>
      <c r="N12" s="1385"/>
      <c r="O12" s="1385"/>
      <c r="P12" s="1385"/>
      <c r="Q12" s="1385"/>
      <c r="R12" s="1386"/>
    </row>
    <row r="13" spans="1:18" x14ac:dyDescent="0.25">
      <c r="A13" s="1391"/>
      <c r="B13" s="1384"/>
      <c r="C13" s="1385"/>
      <c r="D13" s="1385"/>
      <c r="E13" s="1385"/>
      <c r="F13" s="1385"/>
      <c r="G13" s="1385"/>
      <c r="H13" s="1385"/>
      <c r="I13" s="1385"/>
      <c r="J13" s="1385"/>
      <c r="K13" s="1385"/>
      <c r="L13" s="1385"/>
      <c r="M13" s="1385"/>
      <c r="N13" s="1385"/>
      <c r="O13" s="1385"/>
      <c r="P13" s="1385"/>
      <c r="Q13" s="1385"/>
      <c r="R13" s="1386"/>
    </row>
    <row r="14" spans="1:18" x14ac:dyDescent="0.25">
      <c r="A14" s="1391"/>
      <c r="B14" s="1384"/>
      <c r="C14" s="1385"/>
      <c r="D14" s="1385"/>
      <c r="E14" s="1385"/>
      <c r="F14" s="1385"/>
      <c r="G14" s="1385"/>
      <c r="H14" s="1385"/>
      <c r="I14" s="1385"/>
      <c r="J14" s="1385"/>
      <c r="K14" s="1385"/>
      <c r="L14" s="1385"/>
      <c r="M14" s="1385"/>
      <c r="N14" s="1385"/>
      <c r="O14" s="1385"/>
      <c r="P14" s="1385"/>
      <c r="Q14" s="1385"/>
      <c r="R14" s="1386"/>
    </row>
    <row r="15" spans="1:18" x14ac:dyDescent="0.25">
      <c r="A15" s="1391"/>
      <c r="B15" s="1384"/>
      <c r="C15" s="1385"/>
      <c r="D15" s="1385"/>
      <c r="E15" s="1385"/>
      <c r="F15" s="1385"/>
      <c r="G15" s="1385"/>
      <c r="H15" s="1385"/>
      <c r="I15" s="1385"/>
      <c r="J15" s="1385"/>
      <c r="K15" s="1385"/>
      <c r="L15" s="1385"/>
      <c r="M15" s="1385"/>
      <c r="N15" s="1385"/>
      <c r="O15" s="1385"/>
      <c r="P15" s="1385"/>
      <c r="Q15" s="1385"/>
      <c r="R15" s="1386"/>
    </row>
    <row r="16" spans="1:18" x14ac:dyDescent="0.25">
      <c r="A16" s="1391"/>
      <c r="B16" s="1384"/>
      <c r="C16" s="1385"/>
      <c r="D16" s="1385"/>
      <c r="E16" s="1385"/>
      <c r="F16" s="1385"/>
      <c r="G16" s="1385"/>
      <c r="H16" s="1385"/>
      <c r="I16" s="1385"/>
      <c r="J16" s="1385"/>
      <c r="K16" s="1385"/>
      <c r="L16" s="1385"/>
      <c r="M16" s="1385"/>
      <c r="N16" s="1385"/>
      <c r="O16" s="1385"/>
      <c r="P16" s="1385"/>
      <c r="Q16" s="1385"/>
      <c r="R16" s="1386"/>
    </row>
    <row r="17" spans="1:18" x14ac:dyDescent="0.25">
      <c r="A17" s="1391"/>
      <c r="B17" s="1384"/>
      <c r="C17" s="1385"/>
      <c r="D17" s="1385"/>
      <c r="E17" s="1385"/>
      <c r="F17" s="1385"/>
      <c r="G17" s="1385"/>
      <c r="H17" s="1385"/>
      <c r="I17" s="1385"/>
      <c r="J17" s="1385"/>
      <c r="K17" s="1385"/>
      <c r="L17" s="1385"/>
      <c r="M17" s="1385"/>
      <c r="N17" s="1385"/>
      <c r="O17" s="1385"/>
      <c r="P17" s="1385"/>
      <c r="Q17" s="1385"/>
      <c r="R17" s="1386"/>
    </row>
    <row r="18" spans="1:18" x14ac:dyDescent="0.25">
      <c r="A18" s="1391"/>
      <c r="B18" s="1384"/>
      <c r="C18" s="1385"/>
      <c r="D18" s="1385"/>
      <c r="E18" s="1385"/>
      <c r="F18" s="1385"/>
      <c r="G18" s="1385"/>
      <c r="H18" s="1385"/>
      <c r="I18" s="1385"/>
      <c r="J18" s="1385"/>
      <c r="K18" s="1385"/>
      <c r="L18" s="1385"/>
      <c r="M18" s="1385"/>
      <c r="N18" s="1385"/>
      <c r="O18" s="1385"/>
      <c r="P18" s="1385"/>
      <c r="Q18" s="1385"/>
      <c r="R18" s="1386"/>
    </row>
    <row r="19" spans="1:18" x14ac:dyDescent="0.25">
      <c r="A19" s="1391"/>
      <c r="B19" s="1384"/>
      <c r="C19" s="1385"/>
      <c r="D19" s="1385"/>
      <c r="E19" s="1385"/>
      <c r="F19" s="1385"/>
      <c r="G19" s="1385"/>
      <c r="H19" s="1385"/>
      <c r="I19" s="1385"/>
      <c r="J19" s="1385"/>
      <c r="K19" s="1385"/>
      <c r="L19" s="1385"/>
      <c r="M19" s="1385"/>
      <c r="N19" s="1385"/>
      <c r="O19" s="1385"/>
      <c r="P19" s="1385"/>
      <c r="Q19" s="1385"/>
      <c r="R19" s="1386"/>
    </row>
    <row r="20" spans="1:18" x14ac:dyDescent="0.25">
      <c r="A20" s="1391"/>
      <c r="B20" s="1384"/>
      <c r="C20" s="1385"/>
      <c r="D20" s="1385"/>
      <c r="E20" s="1385"/>
      <c r="F20" s="1385"/>
      <c r="G20" s="1385"/>
      <c r="H20" s="1385"/>
      <c r="I20" s="1385"/>
      <c r="J20" s="1385"/>
      <c r="K20" s="1385"/>
      <c r="L20" s="1385"/>
      <c r="M20" s="1385"/>
      <c r="N20" s="1385"/>
      <c r="O20" s="1385"/>
      <c r="P20" s="1385"/>
      <c r="Q20" s="1385"/>
      <c r="R20" s="1386"/>
    </row>
    <row r="21" spans="1:18" x14ac:dyDescent="0.25">
      <c r="A21" s="1391"/>
      <c r="B21" s="1384"/>
      <c r="C21" s="1385"/>
      <c r="D21" s="1385"/>
      <c r="E21" s="1385"/>
      <c r="F21" s="1385"/>
      <c r="G21" s="1385"/>
      <c r="H21" s="1385"/>
      <c r="I21" s="1385"/>
      <c r="J21" s="1385"/>
      <c r="K21" s="1385"/>
      <c r="L21" s="1385"/>
      <c r="M21" s="1385"/>
      <c r="N21" s="1385"/>
      <c r="O21" s="1385"/>
      <c r="P21" s="1385"/>
      <c r="Q21" s="1385"/>
      <c r="R21" s="1386"/>
    </row>
    <row r="22" spans="1:18" x14ac:dyDescent="0.25">
      <c r="A22" s="1391"/>
      <c r="B22" s="1384"/>
      <c r="C22" s="1385"/>
      <c r="D22" s="1385"/>
      <c r="E22" s="1385"/>
      <c r="F22" s="1385"/>
      <c r="G22" s="1385"/>
      <c r="H22" s="1385"/>
      <c r="I22" s="1385"/>
      <c r="J22" s="1385"/>
      <c r="K22" s="1385"/>
      <c r="L22" s="1385"/>
      <c r="M22" s="1385"/>
      <c r="N22" s="1385"/>
      <c r="O22" s="1385"/>
      <c r="P22" s="1385"/>
      <c r="Q22" s="1385"/>
      <c r="R22" s="1386"/>
    </row>
    <row r="23" spans="1:18" x14ac:dyDescent="0.25">
      <c r="A23" s="1391"/>
      <c r="B23" s="1384"/>
      <c r="C23" s="1385"/>
      <c r="D23" s="1385"/>
      <c r="E23" s="1385"/>
      <c r="F23" s="1385"/>
      <c r="G23" s="1385"/>
      <c r="H23" s="1385"/>
      <c r="I23" s="1385"/>
      <c r="J23" s="1385"/>
      <c r="K23" s="1385"/>
      <c r="L23" s="1385"/>
      <c r="M23" s="1385"/>
      <c r="N23" s="1385"/>
      <c r="O23" s="1385"/>
      <c r="P23" s="1385"/>
      <c r="Q23" s="1385"/>
      <c r="R23" s="1386"/>
    </row>
    <row r="24" spans="1:18" x14ac:dyDescent="0.25">
      <c r="A24" s="1391"/>
      <c r="B24" s="1384"/>
      <c r="C24" s="1385"/>
      <c r="D24" s="1385"/>
      <c r="E24" s="1385"/>
      <c r="F24" s="1385"/>
      <c r="G24" s="1385"/>
      <c r="H24" s="1385"/>
      <c r="I24" s="1385"/>
      <c r="J24" s="1385"/>
      <c r="K24" s="1385"/>
      <c r="L24" s="1385"/>
      <c r="M24" s="1385"/>
      <c r="N24" s="1385"/>
      <c r="O24" s="1385"/>
      <c r="P24" s="1385"/>
      <c r="Q24" s="1385"/>
      <c r="R24" s="1386"/>
    </row>
    <row r="25" spans="1:18" x14ac:dyDescent="0.25">
      <c r="A25" s="1391"/>
      <c r="B25" s="1384"/>
      <c r="C25" s="1385"/>
      <c r="D25" s="1385"/>
      <c r="E25" s="1385"/>
      <c r="F25" s="1385"/>
      <c r="G25" s="1385"/>
      <c r="H25" s="1385"/>
      <c r="I25" s="1385"/>
      <c r="J25" s="1385"/>
      <c r="K25" s="1385"/>
      <c r="L25" s="1385"/>
      <c r="M25" s="1385"/>
      <c r="N25" s="1385"/>
      <c r="O25" s="1385"/>
      <c r="P25" s="1385"/>
      <c r="Q25" s="1385"/>
      <c r="R25" s="1386"/>
    </row>
    <row r="26" spans="1:18" x14ac:dyDescent="0.25">
      <c r="A26" s="1391"/>
      <c r="B26" s="1384"/>
      <c r="C26" s="1385"/>
      <c r="D26" s="1385"/>
      <c r="E26" s="1385"/>
      <c r="F26" s="1385"/>
      <c r="G26" s="1385"/>
      <c r="H26" s="1385"/>
      <c r="I26" s="1385"/>
      <c r="J26" s="1385"/>
      <c r="K26" s="1385"/>
      <c r="L26" s="1385"/>
      <c r="M26" s="1385"/>
      <c r="N26" s="1385"/>
      <c r="O26" s="1385"/>
      <c r="P26" s="1385"/>
      <c r="Q26" s="1385"/>
      <c r="R26" s="1386"/>
    </row>
    <row r="27" spans="1:18" x14ac:dyDescent="0.25">
      <c r="A27" s="1391"/>
      <c r="B27" s="1384"/>
      <c r="C27" s="1385"/>
      <c r="D27" s="1385"/>
      <c r="E27" s="1385"/>
      <c r="F27" s="1385"/>
      <c r="G27" s="1385"/>
      <c r="H27" s="1385"/>
      <c r="I27" s="1385"/>
      <c r="J27" s="1385"/>
      <c r="K27" s="1385"/>
      <c r="L27" s="1385"/>
      <c r="M27" s="1385"/>
      <c r="N27" s="1385"/>
      <c r="O27" s="1385"/>
      <c r="P27" s="1385"/>
      <c r="Q27" s="1385"/>
      <c r="R27" s="1386"/>
    </row>
    <row r="28" spans="1:18" x14ac:dyDescent="0.25">
      <c r="A28" s="1391"/>
      <c r="B28" s="1384"/>
      <c r="C28" s="1385"/>
      <c r="D28" s="1385"/>
      <c r="E28" s="1385"/>
      <c r="F28" s="1385"/>
      <c r="G28" s="1385"/>
      <c r="H28" s="1385"/>
      <c r="I28" s="1385"/>
      <c r="J28" s="1385"/>
      <c r="K28" s="1385"/>
      <c r="L28" s="1385"/>
      <c r="M28" s="1385"/>
      <c r="N28" s="1385"/>
      <c r="O28" s="1385"/>
      <c r="P28" s="1385"/>
      <c r="Q28" s="1385"/>
      <c r="R28" s="1386"/>
    </row>
    <row r="29" spans="1:18" x14ac:dyDescent="0.25">
      <c r="A29" s="1391"/>
      <c r="B29" s="1384"/>
      <c r="C29" s="1385"/>
      <c r="D29" s="1385"/>
      <c r="E29" s="1385"/>
      <c r="F29" s="1385"/>
      <c r="G29" s="1385"/>
      <c r="H29" s="1385"/>
      <c r="I29" s="1385"/>
      <c r="J29" s="1385"/>
      <c r="K29" s="1385"/>
      <c r="L29" s="1385"/>
      <c r="M29" s="1385"/>
      <c r="N29" s="1385"/>
      <c r="O29" s="1385"/>
      <c r="P29" s="1385"/>
      <c r="Q29" s="1385"/>
      <c r="R29" s="1386"/>
    </row>
    <row r="30" spans="1:18" x14ac:dyDescent="0.25">
      <c r="A30" s="1391"/>
      <c r="B30" s="1384"/>
      <c r="C30" s="1385"/>
      <c r="D30" s="1385"/>
      <c r="E30" s="1385"/>
      <c r="F30" s="1385"/>
      <c r="G30" s="1385"/>
      <c r="H30" s="1385"/>
      <c r="I30" s="1385"/>
      <c r="J30" s="1385"/>
      <c r="K30" s="1385"/>
      <c r="L30" s="1385"/>
      <c r="M30" s="1385"/>
      <c r="N30" s="1385"/>
      <c r="O30" s="1385"/>
      <c r="P30" s="1385"/>
      <c r="Q30" s="1385"/>
      <c r="R30" s="1386"/>
    </row>
    <row r="31" spans="1:18" x14ac:dyDescent="0.25">
      <c r="A31" s="1391"/>
      <c r="B31" s="1384"/>
      <c r="C31" s="1385"/>
      <c r="D31" s="1385"/>
      <c r="E31" s="1385"/>
      <c r="F31" s="1385"/>
      <c r="G31" s="1385"/>
      <c r="H31" s="1385"/>
      <c r="I31" s="1385"/>
      <c r="J31" s="1385"/>
      <c r="K31" s="1385"/>
      <c r="L31" s="1385"/>
      <c r="M31" s="1385"/>
      <c r="N31" s="1385"/>
      <c r="O31" s="1385"/>
      <c r="P31" s="1385"/>
      <c r="Q31" s="1385"/>
      <c r="R31" s="1386"/>
    </row>
    <row r="32" spans="1:18" x14ac:dyDescent="0.25">
      <c r="A32" s="1391"/>
      <c r="B32" s="1384"/>
      <c r="C32" s="1385"/>
      <c r="D32" s="1385"/>
      <c r="E32" s="1385"/>
      <c r="F32" s="1385"/>
      <c r="G32" s="1385"/>
      <c r="H32" s="1385"/>
      <c r="I32" s="1385"/>
      <c r="J32" s="1385"/>
      <c r="K32" s="1385"/>
      <c r="L32" s="1385"/>
      <c r="M32" s="1385"/>
      <c r="N32" s="1385"/>
      <c r="O32" s="1385"/>
      <c r="P32" s="1385"/>
      <c r="Q32" s="1385"/>
      <c r="R32" s="1386"/>
    </row>
    <row r="33" spans="1:18" x14ac:dyDescent="0.25">
      <c r="A33" s="1391"/>
      <c r="B33" s="1384"/>
      <c r="C33" s="1385"/>
      <c r="D33" s="1385"/>
      <c r="E33" s="1385"/>
      <c r="F33" s="1385"/>
      <c r="G33" s="1385"/>
      <c r="H33" s="1385"/>
      <c r="I33" s="1385"/>
      <c r="J33" s="1385"/>
      <c r="K33" s="1385"/>
      <c r="L33" s="1385"/>
      <c r="M33" s="1385"/>
      <c r="N33" s="1385"/>
      <c r="O33" s="1385"/>
      <c r="P33" s="1385"/>
      <c r="Q33" s="1385"/>
      <c r="R33" s="1386"/>
    </row>
    <row r="34" spans="1:18" x14ac:dyDescent="0.25">
      <c r="A34" s="1391"/>
      <c r="B34" s="1384"/>
      <c r="C34" s="1385"/>
      <c r="D34" s="1385"/>
      <c r="E34" s="1385"/>
      <c r="F34" s="1385"/>
      <c r="G34" s="1385"/>
      <c r="H34" s="1385"/>
      <c r="I34" s="1385"/>
      <c r="J34" s="1385"/>
      <c r="K34" s="1385"/>
      <c r="L34" s="1385"/>
      <c r="M34" s="1385"/>
      <c r="N34" s="1385"/>
      <c r="O34" s="1385"/>
      <c r="P34" s="1385"/>
      <c r="Q34" s="1385"/>
      <c r="R34" s="1386"/>
    </row>
    <row r="35" spans="1:18" x14ac:dyDescent="0.25">
      <c r="A35" s="1391"/>
      <c r="B35" s="1384"/>
      <c r="C35" s="1385"/>
      <c r="D35" s="1385"/>
      <c r="E35" s="1385"/>
      <c r="F35" s="1385"/>
      <c r="G35" s="1385"/>
      <c r="H35" s="1385"/>
      <c r="I35" s="1385"/>
      <c r="J35" s="1385"/>
      <c r="K35" s="1385"/>
      <c r="L35" s="1385"/>
      <c r="M35" s="1385"/>
      <c r="N35" s="1385"/>
      <c r="O35" s="1385"/>
      <c r="P35" s="1385"/>
      <c r="Q35" s="1385"/>
      <c r="R35" s="1386"/>
    </row>
    <row r="36" spans="1:18" x14ac:dyDescent="0.25">
      <c r="A36" s="1391"/>
      <c r="B36" s="1384"/>
      <c r="C36" s="1385"/>
      <c r="D36" s="1385"/>
      <c r="E36" s="1385"/>
      <c r="F36" s="1385"/>
      <c r="G36" s="1385"/>
      <c r="H36" s="1385"/>
      <c r="I36" s="1385"/>
      <c r="J36" s="1385"/>
      <c r="K36" s="1385"/>
      <c r="L36" s="1385"/>
      <c r="M36" s="1385"/>
      <c r="N36" s="1385"/>
      <c r="O36" s="1385"/>
      <c r="P36" s="1385"/>
      <c r="Q36" s="1385"/>
      <c r="R36" s="1386"/>
    </row>
    <row r="37" spans="1:18" x14ac:dyDescent="0.25">
      <c r="A37" s="1392"/>
      <c r="B37" s="1387"/>
      <c r="C37" s="1388"/>
      <c r="D37" s="1388"/>
      <c r="E37" s="1388"/>
      <c r="F37" s="1388"/>
      <c r="G37" s="1388"/>
      <c r="H37" s="1388"/>
      <c r="I37" s="1388"/>
      <c r="J37" s="1388"/>
      <c r="K37" s="1388"/>
      <c r="L37" s="1388"/>
      <c r="M37" s="1388"/>
      <c r="N37" s="1388"/>
      <c r="O37" s="1388"/>
      <c r="P37" s="1388"/>
      <c r="Q37" s="1388"/>
      <c r="R37" s="1389"/>
    </row>
    <row r="38" spans="1:18" x14ac:dyDescent="0.25">
      <c r="E38" s="123"/>
    </row>
    <row r="39" spans="1:18" x14ac:dyDescent="0.25">
      <c r="B39" s="114" t="s">
        <v>308</v>
      </c>
      <c r="E39" s="123"/>
    </row>
    <row r="40" spans="1:18" x14ac:dyDescent="0.25">
      <c r="B40" s="1351" t="s">
        <v>307</v>
      </c>
      <c r="C40" s="1351"/>
      <c r="D40" s="1351"/>
      <c r="E40" s="1351"/>
    </row>
    <row r="41" spans="1:18" ht="14.45" customHeight="1" x14ac:dyDescent="0.25"/>
  </sheetData>
  <mergeCells count="20">
    <mergeCell ref="B1:E1"/>
    <mergeCell ref="F1:J1"/>
    <mergeCell ref="B2:E2"/>
    <mergeCell ref="B3:E3"/>
    <mergeCell ref="L3:N3"/>
    <mergeCell ref="O3:R3"/>
    <mergeCell ref="B4:E4"/>
    <mergeCell ref="L4:N4"/>
    <mergeCell ref="O4:R4"/>
    <mergeCell ref="B5:E5"/>
    <mergeCell ref="L5:N5"/>
    <mergeCell ref="O5:R5"/>
    <mergeCell ref="B9:R9"/>
    <mergeCell ref="B10:R37"/>
    <mergeCell ref="B40:E40"/>
    <mergeCell ref="A10:A37"/>
    <mergeCell ref="B6:E6"/>
    <mergeCell ref="L6:N6"/>
    <mergeCell ref="O6:R6"/>
    <mergeCell ref="B7:E7"/>
  </mergeCells>
  <pageMargins left="0.19685039370078741" right="0.19685039370078741" top="0.59055118110236227" bottom="0.39370078740157483" header="0.19685039370078741" footer="0.19685039370078741"/>
  <pageSetup paperSize="9" scale="90" pageOrder="overThenDown" orientation="landscape" r:id="rId1"/>
  <headerFooter>
    <oddHeader>&amp;LSlovenská elektrizačná prenosová sústava, a.s.</oddHeader>
    <oddFooter>&amp;L&amp;F&amp;C&amp;A&amp;R&amp;P</oddFooter>
  </headerFooter>
  <customProperties>
    <customPr name="EpmWorksheetKeyString_GUID" r:id="rId2"/>
  </customProperties>
  <legacy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2:I62"/>
  <sheetViews>
    <sheetView zoomScaleNormal="100" workbookViewId="0"/>
  </sheetViews>
  <sheetFormatPr defaultColWidth="9.140625" defaultRowHeight="15" x14ac:dyDescent="0.25"/>
  <cols>
    <col min="1" max="16384" width="9.140625" style="179"/>
  </cols>
  <sheetData>
    <row r="2" spans="1:9" ht="18" x14ac:dyDescent="0.25">
      <c r="A2" s="1393" t="s">
        <v>1133</v>
      </c>
      <c r="B2" s="1393"/>
      <c r="C2" s="1393"/>
      <c r="D2" s="1393"/>
      <c r="E2" s="1393"/>
      <c r="F2" s="1393"/>
      <c r="G2" s="1393"/>
      <c r="H2" s="1393"/>
      <c r="I2" s="1393"/>
    </row>
    <row r="4" spans="1:9" ht="15.75" x14ac:dyDescent="0.25">
      <c r="A4" s="398" t="s">
        <v>1134</v>
      </c>
    </row>
    <row r="5" spans="1:9" ht="15.75" x14ac:dyDescent="0.25">
      <c r="A5" s="399"/>
    </row>
    <row r="6" spans="1:9" ht="15.75" x14ac:dyDescent="0.25">
      <c r="A6" s="398" t="s">
        <v>1135</v>
      </c>
    </row>
    <row r="7" spans="1:9" x14ac:dyDescent="0.25">
      <c r="A7" s="400"/>
    </row>
    <row r="8" spans="1:9" x14ac:dyDescent="0.25">
      <c r="A8" s="400" t="s">
        <v>1136</v>
      </c>
    </row>
    <row r="9" spans="1:9" ht="16.5" thickBot="1" x14ac:dyDescent="0.3">
      <c r="A9" s="401"/>
    </row>
    <row r="10" spans="1:9" ht="15" customHeight="1" x14ac:dyDescent="0.25">
      <c r="A10" s="402" t="s">
        <v>1137</v>
      </c>
      <c r="B10" s="1394" t="s">
        <v>1138</v>
      </c>
      <c r="C10" s="1395"/>
      <c r="D10" s="1394" t="s">
        <v>1139</v>
      </c>
      <c r="E10" s="1396"/>
      <c r="F10" s="1394" t="s">
        <v>1140</v>
      </c>
      <c r="G10" s="1395"/>
      <c r="H10" s="1394" t="s">
        <v>1141</v>
      </c>
      <c r="I10" s="1397"/>
    </row>
    <row r="11" spans="1:9" ht="16.5" thickBot="1" x14ac:dyDescent="0.3">
      <c r="A11" s="403"/>
      <c r="B11" s="404" t="s">
        <v>1142</v>
      </c>
      <c r="C11" s="405" t="s">
        <v>1143</v>
      </c>
      <c r="D11" s="404" t="s">
        <v>1142</v>
      </c>
      <c r="E11" s="405" t="s">
        <v>1143</v>
      </c>
      <c r="F11" s="404" t="s">
        <v>1142</v>
      </c>
      <c r="G11" s="405" t="s">
        <v>1143</v>
      </c>
      <c r="H11" s="404" t="s">
        <v>1142</v>
      </c>
      <c r="I11" s="406" t="s">
        <v>1143</v>
      </c>
    </row>
    <row r="12" spans="1:9" ht="15.75" x14ac:dyDescent="0.25">
      <c r="A12" s="407" t="s">
        <v>1144</v>
      </c>
      <c r="B12" s="408"/>
      <c r="C12" s="408"/>
      <c r="D12" s="408"/>
      <c r="E12" s="408"/>
      <c r="F12" s="408"/>
      <c r="G12" s="408"/>
      <c r="H12" s="408"/>
      <c r="I12" s="408"/>
    </row>
    <row r="13" spans="1:9" ht="15.75" x14ac:dyDescent="0.25">
      <c r="A13" s="407" t="s">
        <v>1145</v>
      </c>
      <c r="B13" s="408"/>
      <c r="C13" s="408"/>
      <c r="D13" s="408"/>
      <c r="E13" s="408"/>
      <c r="F13" s="408"/>
      <c r="G13" s="408"/>
      <c r="H13" s="408"/>
      <c r="I13" s="408"/>
    </row>
    <row r="14" spans="1:9" ht="15.75" x14ac:dyDescent="0.25">
      <c r="A14" s="407" t="s">
        <v>1146</v>
      </c>
      <c r="B14" s="408"/>
      <c r="C14" s="408"/>
      <c r="D14" s="408"/>
      <c r="E14" s="408"/>
      <c r="F14" s="408"/>
      <c r="G14" s="408"/>
      <c r="H14" s="408"/>
      <c r="I14" s="408"/>
    </row>
    <row r="15" spans="1:9" ht="15.75" x14ac:dyDescent="0.25">
      <c r="A15" s="407" t="s">
        <v>1147</v>
      </c>
      <c r="B15" s="408"/>
      <c r="C15" s="408"/>
      <c r="D15" s="408"/>
      <c r="E15" s="408"/>
      <c r="F15" s="408"/>
      <c r="G15" s="408"/>
      <c r="H15" s="408"/>
      <c r="I15" s="408"/>
    </row>
    <row r="16" spans="1:9" ht="15.75" x14ac:dyDescent="0.25">
      <c r="A16" s="407" t="s">
        <v>1148</v>
      </c>
      <c r="B16" s="408"/>
      <c r="C16" s="408"/>
      <c r="D16" s="408"/>
      <c r="E16" s="408"/>
      <c r="F16" s="408"/>
      <c r="G16" s="408"/>
      <c r="H16" s="408"/>
      <c r="I16" s="408"/>
    </row>
    <row r="17" spans="1:9" ht="15.75" x14ac:dyDescent="0.25">
      <c r="A17" s="407" t="s">
        <v>1149</v>
      </c>
      <c r="B17" s="408"/>
      <c r="C17" s="408"/>
      <c r="D17" s="408"/>
      <c r="E17" s="408"/>
      <c r="F17" s="408"/>
      <c r="G17" s="408"/>
      <c r="H17" s="408"/>
      <c r="I17" s="408"/>
    </row>
    <row r="18" spans="1:9" ht="15.75" x14ac:dyDescent="0.25">
      <c r="A18" s="407" t="s">
        <v>1150</v>
      </c>
      <c r="B18" s="408"/>
      <c r="C18" s="408"/>
      <c r="D18" s="408"/>
      <c r="E18" s="408"/>
      <c r="F18" s="408"/>
      <c r="G18" s="408"/>
      <c r="H18" s="408"/>
      <c r="I18" s="408"/>
    </row>
    <row r="19" spans="1:9" ht="15.75" x14ac:dyDescent="0.25">
      <c r="A19" s="407" t="s">
        <v>1151</v>
      </c>
      <c r="B19" s="408"/>
      <c r="C19" s="408"/>
      <c r="D19" s="408"/>
      <c r="E19" s="408"/>
      <c r="F19" s="408"/>
      <c r="G19" s="408"/>
      <c r="H19" s="408"/>
      <c r="I19" s="408"/>
    </row>
    <row r="20" spans="1:9" ht="15.75" x14ac:dyDescent="0.25">
      <c r="A20" s="407" t="s">
        <v>1152</v>
      </c>
      <c r="B20" s="408"/>
      <c r="C20" s="408"/>
      <c r="D20" s="408"/>
      <c r="E20" s="408"/>
      <c r="F20" s="408"/>
      <c r="G20" s="408"/>
      <c r="H20" s="408"/>
      <c r="I20" s="408"/>
    </row>
    <row r="21" spans="1:9" ht="15.75" x14ac:dyDescent="0.25">
      <c r="A21" s="407" t="s">
        <v>1153</v>
      </c>
      <c r="B21" s="408"/>
      <c r="C21" s="408"/>
      <c r="D21" s="408"/>
      <c r="E21" s="408"/>
      <c r="F21" s="408"/>
      <c r="G21" s="408"/>
      <c r="H21" s="408"/>
      <c r="I21" s="408"/>
    </row>
    <row r="22" spans="1:9" ht="15.75" x14ac:dyDescent="0.25">
      <c r="A22" s="407" t="s">
        <v>1154</v>
      </c>
      <c r="B22" s="408"/>
      <c r="C22" s="408"/>
      <c r="D22" s="408"/>
      <c r="E22" s="408"/>
      <c r="F22" s="408"/>
      <c r="G22" s="408"/>
      <c r="H22" s="408"/>
      <c r="I22" s="408"/>
    </row>
    <row r="23" spans="1:9" ht="15.75" x14ac:dyDescent="0.25">
      <c r="A23" s="407" t="s">
        <v>1155</v>
      </c>
      <c r="B23" s="408"/>
      <c r="C23" s="408"/>
      <c r="D23" s="408"/>
      <c r="E23" s="408"/>
      <c r="F23" s="408"/>
      <c r="G23" s="408"/>
      <c r="H23" s="408"/>
      <c r="I23" s="408"/>
    </row>
    <row r="24" spans="1:9" ht="15.75" x14ac:dyDescent="0.25">
      <c r="A24" s="407" t="s">
        <v>1156</v>
      </c>
      <c r="B24" s="408"/>
      <c r="C24" s="408"/>
      <c r="D24" s="408"/>
      <c r="E24" s="408"/>
      <c r="F24" s="408"/>
      <c r="G24" s="408"/>
      <c r="H24" s="408"/>
      <c r="I24" s="408"/>
    </row>
    <row r="25" spans="1:9" ht="15.75" x14ac:dyDescent="0.25">
      <c r="A25" s="407" t="s">
        <v>1157</v>
      </c>
      <c r="B25" s="408"/>
      <c r="C25" s="408"/>
      <c r="D25" s="408"/>
      <c r="E25" s="408"/>
      <c r="F25" s="408"/>
      <c r="G25" s="408"/>
      <c r="H25" s="408"/>
      <c r="I25" s="408"/>
    </row>
    <row r="26" spans="1:9" ht="15.75" x14ac:dyDescent="0.25">
      <c r="A26" s="407" t="s">
        <v>1158</v>
      </c>
      <c r="B26" s="408"/>
      <c r="C26" s="408"/>
      <c r="D26" s="408"/>
      <c r="E26" s="408"/>
      <c r="F26" s="408"/>
      <c r="G26" s="408"/>
      <c r="H26" s="408"/>
      <c r="I26" s="408"/>
    </row>
    <row r="27" spans="1:9" ht="15.75" x14ac:dyDescent="0.25">
      <c r="A27" s="407" t="s">
        <v>1159</v>
      </c>
      <c r="B27" s="408"/>
      <c r="C27" s="408"/>
      <c r="D27" s="408"/>
      <c r="E27" s="408"/>
      <c r="F27" s="408"/>
      <c r="G27" s="408"/>
      <c r="H27" s="408"/>
      <c r="I27" s="408"/>
    </row>
    <row r="28" spans="1:9" ht="15.75" x14ac:dyDescent="0.25">
      <c r="A28" s="407" t="s">
        <v>1160</v>
      </c>
      <c r="B28" s="408"/>
      <c r="C28" s="408"/>
      <c r="D28" s="408"/>
      <c r="E28" s="408"/>
      <c r="F28" s="408"/>
      <c r="G28" s="408"/>
      <c r="H28" s="408"/>
      <c r="I28" s="408"/>
    </row>
    <row r="29" spans="1:9" ht="15.75" x14ac:dyDescent="0.25">
      <c r="A29" s="407" t="s">
        <v>1161</v>
      </c>
      <c r="B29" s="408"/>
      <c r="C29" s="408"/>
      <c r="D29" s="408"/>
      <c r="E29" s="408"/>
      <c r="F29" s="408"/>
      <c r="G29" s="408"/>
      <c r="H29" s="408"/>
      <c r="I29" s="408"/>
    </row>
    <row r="30" spans="1:9" ht="15.75" x14ac:dyDescent="0.25">
      <c r="A30" s="407" t="s">
        <v>1162</v>
      </c>
      <c r="B30" s="408"/>
      <c r="C30" s="408"/>
      <c r="D30" s="408"/>
      <c r="E30" s="408"/>
      <c r="F30" s="408"/>
      <c r="G30" s="408"/>
      <c r="H30" s="408"/>
      <c r="I30" s="408"/>
    </row>
    <row r="31" spans="1:9" ht="15.75" x14ac:dyDescent="0.25">
      <c r="A31" s="407" t="s">
        <v>1163</v>
      </c>
      <c r="B31" s="408"/>
      <c r="C31" s="408"/>
      <c r="D31" s="408"/>
      <c r="E31" s="408"/>
      <c r="F31" s="408"/>
      <c r="G31" s="408"/>
      <c r="H31" s="408"/>
      <c r="I31" s="408"/>
    </row>
    <row r="32" spans="1:9" ht="15.75" x14ac:dyDescent="0.25">
      <c r="A32" s="407" t="s">
        <v>1164</v>
      </c>
      <c r="B32" s="408"/>
      <c r="C32" s="408"/>
      <c r="D32" s="408"/>
      <c r="E32" s="408"/>
      <c r="F32" s="408"/>
      <c r="G32" s="408"/>
      <c r="H32" s="408"/>
      <c r="I32" s="408"/>
    </row>
    <row r="33" spans="1:9" ht="15.75" x14ac:dyDescent="0.25">
      <c r="A33" s="407" t="s">
        <v>1165</v>
      </c>
      <c r="B33" s="408"/>
      <c r="C33" s="408"/>
      <c r="D33" s="408"/>
      <c r="E33" s="408"/>
      <c r="F33" s="408"/>
      <c r="G33" s="408"/>
      <c r="H33" s="408"/>
      <c r="I33" s="408"/>
    </row>
    <row r="34" spans="1:9" ht="15.75" x14ac:dyDescent="0.25">
      <c r="A34" s="407" t="s">
        <v>1166</v>
      </c>
      <c r="B34" s="408"/>
      <c r="C34" s="408"/>
      <c r="D34" s="408"/>
      <c r="E34" s="408"/>
      <c r="F34" s="408"/>
      <c r="G34" s="408"/>
      <c r="H34" s="408"/>
      <c r="I34" s="408"/>
    </row>
    <row r="35" spans="1:9" ht="15.75" x14ac:dyDescent="0.25">
      <c r="A35" s="407" t="s">
        <v>1167</v>
      </c>
      <c r="B35" s="408"/>
      <c r="C35" s="408"/>
      <c r="D35" s="408"/>
      <c r="E35" s="408"/>
      <c r="F35" s="408"/>
      <c r="G35" s="408"/>
      <c r="H35" s="408"/>
      <c r="I35" s="408"/>
    </row>
    <row r="36" spans="1:9" ht="15.75" x14ac:dyDescent="0.25">
      <c r="A36" s="407" t="s">
        <v>1168</v>
      </c>
      <c r="B36" s="408"/>
      <c r="C36" s="408"/>
      <c r="D36" s="408"/>
      <c r="E36" s="408"/>
      <c r="F36" s="408"/>
      <c r="G36" s="408"/>
      <c r="H36" s="408"/>
      <c r="I36" s="408"/>
    </row>
    <row r="37" spans="1:9" ht="15.75" x14ac:dyDescent="0.25">
      <c r="A37" s="407" t="s">
        <v>1169</v>
      </c>
      <c r="B37" s="408"/>
      <c r="C37" s="408"/>
      <c r="D37" s="408"/>
      <c r="E37" s="408"/>
      <c r="F37" s="408"/>
      <c r="G37" s="408"/>
      <c r="H37" s="408"/>
      <c r="I37" s="408"/>
    </row>
    <row r="38" spans="1:9" ht="15.75" x14ac:dyDescent="0.25">
      <c r="A38" s="407" t="s">
        <v>1170</v>
      </c>
      <c r="B38" s="408"/>
      <c r="C38" s="408"/>
      <c r="D38" s="408"/>
      <c r="E38" s="408"/>
      <c r="F38" s="408"/>
      <c r="G38" s="408"/>
      <c r="H38" s="408"/>
      <c r="I38" s="408"/>
    </row>
    <row r="39" spans="1:9" ht="15.75" x14ac:dyDescent="0.25">
      <c r="A39" s="407" t="s">
        <v>1171</v>
      </c>
      <c r="B39" s="408"/>
      <c r="C39" s="408"/>
      <c r="D39" s="408"/>
      <c r="E39" s="408"/>
      <c r="F39" s="408"/>
      <c r="G39" s="408"/>
      <c r="H39" s="408"/>
      <c r="I39" s="408"/>
    </row>
    <row r="40" spans="1:9" ht="15.75" x14ac:dyDescent="0.25">
      <c r="A40" s="407" t="s">
        <v>1172</v>
      </c>
      <c r="B40" s="408"/>
      <c r="C40" s="408"/>
      <c r="D40" s="408"/>
      <c r="E40" s="408"/>
      <c r="F40" s="408"/>
      <c r="G40" s="408"/>
      <c r="H40" s="408"/>
      <c r="I40" s="408"/>
    </row>
    <row r="41" spans="1:9" ht="15.75" x14ac:dyDescent="0.25">
      <c r="A41" s="407" t="s">
        <v>1173</v>
      </c>
      <c r="B41" s="408"/>
      <c r="C41" s="408"/>
      <c r="D41" s="408"/>
      <c r="E41" s="408"/>
      <c r="F41" s="408"/>
      <c r="G41" s="408"/>
      <c r="H41" s="408"/>
      <c r="I41" s="408"/>
    </row>
    <row r="42" spans="1:9" ht="15.75" x14ac:dyDescent="0.25">
      <c r="A42" s="407" t="s">
        <v>1174</v>
      </c>
      <c r="B42" s="408"/>
      <c r="C42" s="408"/>
      <c r="D42" s="408"/>
      <c r="E42" s="408"/>
      <c r="F42" s="408"/>
      <c r="G42" s="408"/>
      <c r="H42" s="408"/>
      <c r="I42" s="408"/>
    </row>
    <row r="43" spans="1:9" ht="15.75" x14ac:dyDescent="0.25">
      <c r="A43" s="407" t="s">
        <v>1175</v>
      </c>
      <c r="B43" s="408"/>
      <c r="C43" s="408"/>
      <c r="D43" s="408"/>
      <c r="E43" s="408"/>
      <c r="F43" s="408"/>
      <c r="G43" s="408"/>
      <c r="H43" s="408"/>
      <c r="I43" s="408"/>
    </row>
    <row r="44" spans="1:9" ht="15.75" x14ac:dyDescent="0.25">
      <c r="A44" s="407" t="s">
        <v>1176</v>
      </c>
      <c r="B44" s="408"/>
      <c r="C44" s="408"/>
      <c r="D44" s="408"/>
      <c r="E44" s="408"/>
      <c r="F44" s="408"/>
      <c r="G44" s="408"/>
      <c r="H44" s="408"/>
      <c r="I44" s="408"/>
    </row>
    <row r="45" spans="1:9" ht="15.75" x14ac:dyDescent="0.25">
      <c r="A45" s="407" t="s">
        <v>1177</v>
      </c>
      <c r="B45" s="408"/>
      <c r="C45" s="408"/>
      <c r="D45" s="408"/>
      <c r="E45" s="408"/>
      <c r="F45" s="408"/>
      <c r="G45" s="408"/>
      <c r="H45" s="408"/>
      <c r="I45" s="408"/>
    </row>
    <row r="46" spans="1:9" ht="15.75" x14ac:dyDescent="0.25">
      <c r="A46" s="407" t="s">
        <v>1178</v>
      </c>
      <c r="B46" s="408"/>
      <c r="C46" s="408"/>
      <c r="D46" s="408"/>
      <c r="E46" s="408"/>
      <c r="F46" s="408"/>
      <c r="G46" s="408"/>
      <c r="H46" s="408"/>
      <c r="I46" s="408"/>
    </row>
    <row r="47" spans="1:9" ht="15.75" x14ac:dyDescent="0.25">
      <c r="A47" s="407" t="s">
        <v>1179</v>
      </c>
      <c r="B47" s="408"/>
      <c r="C47" s="408"/>
      <c r="D47" s="408"/>
      <c r="E47" s="408"/>
      <c r="F47" s="408"/>
      <c r="G47" s="408"/>
      <c r="H47" s="408"/>
      <c r="I47" s="408"/>
    </row>
    <row r="48" spans="1:9" ht="15.75" x14ac:dyDescent="0.25">
      <c r="A48" s="407" t="s">
        <v>1180</v>
      </c>
      <c r="B48" s="408"/>
      <c r="C48" s="408"/>
      <c r="D48" s="408"/>
      <c r="E48" s="408"/>
      <c r="F48" s="408"/>
      <c r="G48" s="408"/>
      <c r="H48" s="408"/>
      <c r="I48" s="408"/>
    </row>
    <row r="49" spans="1:9" ht="15.75" x14ac:dyDescent="0.25">
      <c r="A49" s="407" t="s">
        <v>1181</v>
      </c>
      <c r="B49" s="408"/>
      <c r="C49" s="408"/>
      <c r="D49" s="408"/>
      <c r="E49" s="408"/>
      <c r="F49" s="408"/>
      <c r="G49" s="408"/>
      <c r="H49" s="408"/>
      <c r="I49" s="408"/>
    </row>
    <row r="50" spans="1:9" ht="15.75" x14ac:dyDescent="0.25">
      <c r="A50" s="407" t="s">
        <v>1182</v>
      </c>
      <c r="B50" s="408"/>
      <c r="C50" s="408"/>
      <c r="D50" s="408"/>
      <c r="E50" s="408"/>
      <c r="F50" s="408"/>
      <c r="G50" s="408"/>
      <c r="H50" s="408"/>
      <c r="I50" s="408"/>
    </row>
    <row r="51" spans="1:9" ht="15.75" x14ac:dyDescent="0.25">
      <c r="A51" s="407" t="s">
        <v>1183</v>
      </c>
      <c r="B51" s="408"/>
      <c r="C51" s="408"/>
      <c r="D51" s="408"/>
      <c r="E51" s="408"/>
      <c r="F51" s="408"/>
      <c r="G51" s="408"/>
      <c r="H51" s="408"/>
      <c r="I51" s="408"/>
    </row>
    <row r="52" spans="1:9" ht="15.75" x14ac:dyDescent="0.25">
      <c r="A52" s="407" t="s">
        <v>1184</v>
      </c>
      <c r="B52" s="408"/>
      <c r="C52" s="408"/>
      <c r="D52" s="408"/>
      <c r="E52" s="408"/>
      <c r="F52" s="408"/>
      <c r="G52" s="408"/>
      <c r="H52" s="408"/>
      <c r="I52" s="408"/>
    </row>
    <row r="53" spans="1:9" ht="15.75" x14ac:dyDescent="0.25">
      <c r="A53" s="407" t="s">
        <v>1185</v>
      </c>
      <c r="B53" s="408"/>
      <c r="C53" s="408"/>
      <c r="D53" s="408"/>
      <c r="E53" s="408"/>
      <c r="F53" s="408"/>
      <c r="G53" s="408"/>
      <c r="H53" s="408"/>
      <c r="I53" s="408"/>
    </row>
    <row r="54" spans="1:9" ht="15.75" x14ac:dyDescent="0.25">
      <c r="A54" s="407" t="s">
        <v>1186</v>
      </c>
      <c r="B54" s="408"/>
      <c r="C54" s="408"/>
      <c r="D54" s="408"/>
      <c r="E54" s="408"/>
      <c r="F54" s="408"/>
      <c r="G54" s="408"/>
      <c r="H54" s="408"/>
      <c r="I54" s="408"/>
    </row>
    <row r="55" spans="1:9" ht="15.75" x14ac:dyDescent="0.25">
      <c r="A55" s="407" t="s">
        <v>1187</v>
      </c>
      <c r="B55" s="408"/>
      <c r="C55" s="408"/>
      <c r="D55" s="408"/>
      <c r="E55" s="408"/>
      <c r="F55" s="408"/>
      <c r="G55" s="408"/>
      <c r="H55" s="408"/>
      <c r="I55" s="408"/>
    </row>
    <row r="56" spans="1:9" x14ac:dyDescent="0.25">
      <c r="A56" s="400"/>
    </row>
    <row r="57" spans="1:9" x14ac:dyDescent="0.25">
      <c r="A57" s="400"/>
    </row>
    <row r="58" spans="1:9" x14ac:dyDescent="0.25">
      <c r="A58" s="400" t="s">
        <v>1188</v>
      </c>
    </row>
    <row r="59" spans="1:9" x14ac:dyDescent="0.25">
      <c r="A59" s="400"/>
    </row>
    <row r="60" spans="1:9" x14ac:dyDescent="0.25">
      <c r="A60" s="400" t="s">
        <v>1548</v>
      </c>
    </row>
    <row r="61" spans="1:9" x14ac:dyDescent="0.25">
      <c r="A61" s="400"/>
    </row>
    <row r="62" spans="1:9" x14ac:dyDescent="0.25">
      <c r="A62" s="400" t="s">
        <v>1547</v>
      </c>
    </row>
  </sheetData>
  <mergeCells count="5">
    <mergeCell ref="A2:I2"/>
    <mergeCell ref="B10:C10"/>
    <mergeCell ref="D10:E10"/>
    <mergeCell ref="F10:G10"/>
    <mergeCell ref="H10:I10"/>
  </mergeCells>
  <pageMargins left="0.98425196850393704" right="0.59055118110236227" top="0.78740157480314965" bottom="0.51181102362204722" header="0.31496062992125984" footer="0.31496062992125984"/>
  <pageSetup paperSize="9" scale="79" orientation="portrait" r:id="rId1"/>
  <headerFooter>
    <oddFooter>&amp;CStrana &amp;P z &amp;N</oddFooter>
  </headerFooter>
  <customProperties>
    <customPr name="EpmWorksheetKeyString_GUID" r:id="rId2"/>
  </customPropertie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I28"/>
  <sheetViews>
    <sheetView zoomScaleNormal="100" workbookViewId="0">
      <selection activeCell="A29" sqref="A29"/>
    </sheetView>
  </sheetViews>
  <sheetFormatPr defaultColWidth="9.140625" defaultRowHeight="15" x14ac:dyDescent="0.25"/>
  <cols>
    <col min="1" max="16384" width="9.140625" style="179"/>
  </cols>
  <sheetData>
    <row r="2" spans="1:9" ht="15.75" x14ac:dyDescent="0.25">
      <c r="A2" s="398" t="s">
        <v>1189</v>
      </c>
    </row>
    <row r="3" spans="1:9" x14ac:dyDescent="0.25">
      <c r="A3" s="409"/>
    </row>
    <row r="4" spans="1:9" x14ac:dyDescent="0.25">
      <c r="A4" s="400" t="s">
        <v>1136</v>
      </c>
    </row>
    <row r="5" spans="1:9" x14ac:dyDescent="0.25">
      <c r="A5" s="409"/>
    </row>
    <row r="6" spans="1:9" ht="15.75" customHeight="1" x14ac:dyDescent="0.25">
      <c r="A6" s="410" t="s">
        <v>1190</v>
      </c>
      <c r="B6" s="1398" t="s">
        <v>1138</v>
      </c>
      <c r="C6" s="1398"/>
      <c r="D6" s="1398" t="s">
        <v>1139</v>
      </c>
      <c r="E6" s="1398"/>
      <c r="F6" s="1398" t="s">
        <v>1140</v>
      </c>
      <c r="G6" s="1398"/>
      <c r="H6" s="1398" t="s">
        <v>1141</v>
      </c>
      <c r="I6" s="1398"/>
    </row>
    <row r="7" spans="1:9" ht="15.75" x14ac:dyDescent="0.25">
      <c r="A7" s="411"/>
      <c r="B7" s="412" t="s">
        <v>1142</v>
      </c>
      <c r="C7" s="413" t="s">
        <v>1143</v>
      </c>
      <c r="D7" s="412" t="s">
        <v>1142</v>
      </c>
      <c r="E7" s="414" t="s">
        <v>1143</v>
      </c>
      <c r="F7" s="413" t="s">
        <v>1142</v>
      </c>
      <c r="G7" s="413" t="s">
        <v>1143</v>
      </c>
      <c r="H7" s="412" t="s">
        <v>1142</v>
      </c>
      <c r="I7" s="414" t="s">
        <v>1143</v>
      </c>
    </row>
    <row r="8" spans="1:9" ht="15.75" x14ac:dyDescent="0.25">
      <c r="A8" s="407" t="s">
        <v>1191</v>
      </c>
      <c r="B8" s="408"/>
      <c r="C8" s="408"/>
      <c r="D8" s="408"/>
      <c r="E8" s="408"/>
      <c r="F8" s="408"/>
      <c r="G8" s="408"/>
      <c r="H8" s="408"/>
      <c r="I8" s="408"/>
    </row>
    <row r="9" spans="1:9" ht="15.75" x14ac:dyDescent="0.25">
      <c r="A9" s="407" t="s">
        <v>1192</v>
      </c>
      <c r="B9" s="408"/>
      <c r="C9" s="408"/>
      <c r="D9" s="408"/>
      <c r="E9" s="408"/>
      <c r="F9" s="408"/>
      <c r="G9" s="408"/>
      <c r="H9" s="408"/>
      <c r="I9" s="408"/>
    </row>
    <row r="10" spans="1:9" ht="15.75" x14ac:dyDescent="0.25">
      <c r="A10" s="407" t="s">
        <v>1193</v>
      </c>
      <c r="B10" s="408"/>
      <c r="C10" s="408"/>
      <c r="D10" s="408"/>
      <c r="E10" s="408"/>
      <c r="F10" s="408"/>
      <c r="G10" s="408"/>
      <c r="H10" s="408"/>
      <c r="I10" s="408"/>
    </row>
    <row r="11" spans="1:9" ht="15.75" x14ac:dyDescent="0.25">
      <c r="A11" s="407" t="s">
        <v>1194</v>
      </c>
      <c r="B11" s="408"/>
      <c r="C11" s="408"/>
      <c r="D11" s="408"/>
      <c r="E11" s="408"/>
      <c r="F11" s="408"/>
      <c r="G11" s="408"/>
      <c r="H11" s="408"/>
      <c r="I11" s="408"/>
    </row>
    <row r="12" spans="1:9" ht="15.75" x14ac:dyDescent="0.25">
      <c r="A12" s="407" t="s">
        <v>1195</v>
      </c>
      <c r="B12" s="408"/>
      <c r="C12" s="408"/>
      <c r="D12" s="408"/>
      <c r="E12" s="408"/>
      <c r="F12" s="408"/>
      <c r="G12" s="408"/>
      <c r="H12" s="408"/>
      <c r="I12" s="408"/>
    </row>
    <row r="13" spans="1:9" ht="15.75" x14ac:dyDescent="0.25">
      <c r="A13" s="407" t="s">
        <v>1196</v>
      </c>
      <c r="B13" s="408"/>
      <c r="C13" s="408"/>
      <c r="D13" s="408"/>
      <c r="E13" s="408"/>
      <c r="F13" s="408"/>
      <c r="G13" s="408"/>
      <c r="H13" s="408"/>
      <c r="I13" s="408"/>
    </row>
    <row r="14" spans="1:9" ht="15.75" x14ac:dyDescent="0.25">
      <c r="A14" s="407" t="s">
        <v>1197</v>
      </c>
      <c r="B14" s="408"/>
      <c r="C14" s="408"/>
      <c r="D14" s="408"/>
      <c r="E14" s="408"/>
      <c r="F14" s="408"/>
      <c r="G14" s="408"/>
      <c r="H14" s="408"/>
      <c r="I14" s="408"/>
    </row>
    <row r="15" spans="1:9" ht="15.75" x14ac:dyDescent="0.25">
      <c r="A15" s="407" t="s">
        <v>1198</v>
      </c>
      <c r="B15" s="408"/>
      <c r="C15" s="408"/>
      <c r="D15" s="408"/>
      <c r="E15" s="408"/>
      <c r="F15" s="408"/>
      <c r="G15" s="408"/>
      <c r="H15" s="408"/>
      <c r="I15" s="408"/>
    </row>
    <row r="16" spans="1:9" ht="15.75" x14ac:dyDescent="0.25">
      <c r="A16" s="407" t="s">
        <v>1199</v>
      </c>
      <c r="B16" s="408"/>
      <c r="C16" s="408"/>
      <c r="D16" s="408"/>
      <c r="E16" s="408"/>
      <c r="F16" s="408"/>
      <c r="G16" s="408"/>
      <c r="H16" s="408"/>
      <c r="I16" s="408"/>
    </row>
    <row r="17" spans="1:9" ht="15.75" x14ac:dyDescent="0.25">
      <c r="A17" s="407" t="s">
        <v>1200</v>
      </c>
      <c r="B17" s="408"/>
      <c r="C17" s="408"/>
      <c r="D17" s="408"/>
      <c r="E17" s="408"/>
      <c r="F17" s="408"/>
      <c r="G17" s="408"/>
      <c r="H17" s="408"/>
      <c r="I17" s="408"/>
    </row>
    <row r="18" spans="1:9" ht="15.75" x14ac:dyDescent="0.25">
      <c r="A18" s="407" t="s">
        <v>1201</v>
      </c>
      <c r="B18" s="408"/>
      <c r="C18" s="408"/>
      <c r="D18" s="408"/>
      <c r="E18" s="408"/>
      <c r="F18" s="408"/>
      <c r="G18" s="408"/>
      <c r="H18" s="408"/>
      <c r="I18" s="408"/>
    </row>
    <row r="19" spans="1:9" ht="15.75" x14ac:dyDescent="0.25">
      <c r="A19" s="407" t="s">
        <v>1202</v>
      </c>
      <c r="B19" s="408"/>
      <c r="C19" s="408"/>
      <c r="D19" s="408"/>
      <c r="E19" s="408"/>
      <c r="F19" s="408"/>
      <c r="G19" s="408"/>
      <c r="H19" s="408"/>
      <c r="I19" s="408"/>
    </row>
    <row r="20" spans="1:9" ht="15.75" x14ac:dyDescent="0.25">
      <c r="A20" s="407" t="s">
        <v>1203</v>
      </c>
      <c r="B20" s="408"/>
      <c r="C20" s="408"/>
      <c r="D20" s="408"/>
      <c r="E20" s="408"/>
      <c r="F20" s="408"/>
      <c r="G20" s="408"/>
      <c r="H20" s="408"/>
      <c r="I20" s="408"/>
    </row>
    <row r="21" spans="1:9" ht="15.75" x14ac:dyDescent="0.25">
      <c r="A21" s="407" t="s">
        <v>1204</v>
      </c>
      <c r="B21" s="408"/>
      <c r="C21" s="408"/>
      <c r="D21" s="408"/>
      <c r="E21" s="408"/>
      <c r="F21" s="408"/>
      <c r="G21" s="408"/>
      <c r="H21" s="408"/>
      <c r="I21" s="408"/>
    </row>
    <row r="22" spans="1:9" x14ac:dyDescent="0.25">
      <c r="A22" s="415"/>
    </row>
    <row r="23" spans="1:9" x14ac:dyDescent="0.25">
      <c r="A23" s="400"/>
    </row>
    <row r="24" spans="1:9" x14ac:dyDescent="0.25">
      <c r="A24" s="400" t="s">
        <v>398</v>
      </c>
    </row>
    <row r="25" spans="1:9" x14ac:dyDescent="0.25">
      <c r="A25" s="400"/>
    </row>
    <row r="26" spans="1:9" x14ac:dyDescent="0.25">
      <c r="A26" s="400" t="s">
        <v>1548</v>
      </c>
    </row>
    <row r="27" spans="1:9" x14ac:dyDescent="0.25">
      <c r="A27" s="400"/>
    </row>
    <row r="28" spans="1:9" x14ac:dyDescent="0.25">
      <c r="A28" s="400" t="s">
        <v>1547</v>
      </c>
    </row>
  </sheetData>
  <mergeCells count="4">
    <mergeCell ref="B6:C6"/>
    <mergeCell ref="D6:E6"/>
    <mergeCell ref="F6:G6"/>
    <mergeCell ref="H6:I6"/>
  </mergeCells>
  <pageMargins left="0.98425196850393704" right="0.59055118110236227" top="0.78740157480314965" bottom="0.51181102362204722" header="0.31496062992125984" footer="0.31496062992125984"/>
  <pageSetup paperSize="9" scale="93" orientation="portrait" r:id="rId1"/>
  <headerFooter>
    <oddFooter>&amp;CStrana &amp;P z &amp;N</oddFooter>
  </headerFooter>
  <customProperties>
    <customPr name="EpmWorksheetKeyString_GUID" r:id="rId2"/>
  </customPropertie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2:I58"/>
  <sheetViews>
    <sheetView zoomScaleNormal="100" workbookViewId="0">
      <selection activeCell="G56" sqref="G56"/>
    </sheetView>
  </sheetViews>
  <sheetFormatPr defaultColWidth="9.140625" defaultRowHeight="15" x14ac:dyDescent="0.25"/>
  <cols>
    <col min="1" max="1" width="15" style="179" customWidth="1"/>
    <col min="2" max="16384" width="9.140625" style="179"/>
  </cols>
  <sheetData>
    <row r="2" spans="1:9" ht="15.75" x14ac:dyDescent="0.25">
      <c r="A2" s="398" t="s">
        <v>1205</v>
      </c>
    </row>
    <row r="3" spans="1:9" x14ac:dyDescent="0.25">
      <c r="A3" s="409"/>
    </row>
    <row r="4" spans="1:9" x14ac:dyDescent="0.25">
      <c r="A4" s="409" t="s">
        <v>1136</v>
      </c>
    </row>
    <row r="5" spans="1:9" x14ac:dyDescent="0.25">
      <c r="A5" s="409"/>
    </row>
    <row r="6" spans="1:9" x14ac:dyDescent="0.25">
      <c r="A6" s="416" t="s">
        <v>1206</v>
      </c>
      <c r="B6" s="417"/>
      <c r="C6" s="418"/>
      <c r="D6" s="417"/>
      <c r="E6" s="418"/>
      <c r="F6" s="419"/>
      <c r="G6" s="418"/>
      <c r="H6" s="417"/>
      <c r="I6" s="418"/>
    </row>
    <row r="7" spans="1:9" x14ac:dyDescent="0.25">
      <c r="A7" s="420" t="s">
        <v>1207</v>
      </c>
      <c r="B7" s="1399" t="s">
        <v>1138</v>
      </c>
      <c r="C7" s="1400"/>
      <c r="D7" s="1399" t="s">
        <v>1139</v>
      </c>
      <c r="E7" s="1400"/>
      <c r="F7" s="1401" t="s">
        <v>1140</v>
      </c>
      <c r="G7" s="1400"/>
      <c r="H7" s="1399" t="s">
        <v>1141</v>
      </c>
      <c r="I7" s="1400"/>
    </row>
    <row r="8" spans="1:9" x14ac:dyDescent="0.25">
      <c r="A8" s="420" t="s">
        <v>1208</v>
      </c>
      <c r="B8" s="421"/>
      <c r="C8" s="422"/>
      <c r="D8" s="421"/>
      <c r="E8" s="422"/>
      <c r="F8" s="423"/>
      <c r="G8" s="422"/>
      <c r="H8" s="421"/>
      <c r="I8" s="422"/>
    </row>
    <row r="9" spans="1:9" ht="15.75" x14ac:dyDescent="0.25">
      <c r="A9" s="424"/>
      <c r="B9" s="413" t="s">
        <v>1142</v>
      </c>
      <c r="C9" s="414" t="s">
        <v>1143</v>
      </c>
      <c r="D9" s="413" t="s">
        <v>1142</v>
      </c>
      <c r="E9" s="414" t="s">
        <v>1143</v>
      </c>
      <c r="F9" s="413" t="s">
        <v>1142</v>
      </c>
      <c r="G9" s="414" t="s">
        <v>1143</v>
      </c>
      <c r="H9" s="413" t="s">
        <v>1142</v>
      </c>
      <c r="I9" s="414" t="s">
        <v>1143</v>
      </c>
    </row>
    <row r="10" spans="1:9" ht="15.75" customHeight="1" x14ac:dyDescent="0.25">
      <c r="A10" s="407" t="s">
        <v>1209</v>
      </c>
      <c r="B10" s="408"/>
      <c r="C10" s="408"/>
      <c r="D10" s="408"/>
      <c r="E10" s="408"/>
      <c r="F10" s="408"/>
      <c r="G10" s="408"/>
      <c r="H10" s="408"/>
      <c r="I10" s="408"/>
    </row>
    <row r="11" spans="1:9" ht="15.75" customHeight="1" x14ac:dyDescent="0.25">
      <c r="A11" s="407" t="s">
        <v>1210</v>
      </c>
      <c r="B11" s="408"/>
      <c r="C11" s="408"/>
      <c r="D11" s="408"/>
      <c r="E11" s="408"/>
      <c r="F11" s="408"/>
      <c r="G11" s="408"/>
      <c r="H11" s="408"/>
      <c r="I11" s="408"/>
    </row>
    <row r="12" spans="1:9" ht="15.75" customHeight="1" x14ac:dyDescent="0.25">
      <c r="A12" s="407" t="s">
        <v>1211</v>
      </c>
      <c r="B12" s="408"/>
      <c r="C12" s="408"/>
      <c r="D12" s="408"/>
      <c r="E12" s="408"/>
      <c r="F12" s="408"/>
      <c r="G12" s="408"/>
      <c r="H12" s="408"/>
      <c r="I12" s="408"/>
    </row>
    <row r="13" spans="1:9" ht="15.75" customHeight="1" x14ac:dyDescent="0.25">
      <c r="A13" s="407" t="s">
        <v>1212</v>
      </c>
      <c r="B13" s="408"/>
      <c r="C13" s="408"/>
      <c r="D13" s="408"/>
      <c r="E13" s="408"/>
      <c r="F13" s="408"/>
      <c r="G13" s="408"/>
      <c r="H13" s="408"/>
      <c r="I13" s="408"/>
    </row>
    <row r="14" spans="1:9" ht="15.75" customHeight="1" x14ac:dyDescent="0.25">
      <c r="A14" s="407" t="s">
        <v>1213</v>
      </c>
      <c r="B14" s="408"/>
      <c r="C14" s="408"/>
      <c r="D14" s="408"/>
      <c r="E14" s="408"/>
      <c r="F14" s="408"/>
      <c r="G14" s="408"/>
      <c r="H14" s="408"/>
      <c r="I14" s="408"/>
    </row>
    <row r="15" spans="1:9" ht="15.75" customHeight="1" x14ac:dyDescent="0.25">
      <c r="A15" s="407" t="s">
        <v>1214</v>
      </c>
      <c r="B15" s="408"/>
      <c r="C15" s="408"/>
      <c r="D15" s="408"/>
      <c r="E15" s="408"/>
      <c r="F15" s="408"/>
      <c r="G15" s="408"/>
      <c r="H15" s="408"/>
      <c r="I15" s="408"/>
    </row>
    <row r="16" spans="1:9" ht="15.75" customHeight="1" x14ac:dyDescent="0.25">
      <c r="A16" s="407" t="s">
        <v>1215</v>
      </c>
      <c r="B16" s="408"/>
      <c r="C16" s="408"/>
      <c r="D16" s="408"/>
      <c r="E16" s="408"/>
      <c r="F16" s="408"/>
      <c r="G16" s="408"/>
      <c r="H16" s="408"/>
      <c r="I16" s="408"/>
    </row>
    <row r="17" spans="1:9" ht="15.75" customHeight="1" x14ac:dyDescent="0.25">
      <c r="A17" s="407" t="s">
        <v>1216</v>
      </c>
      <c r="B17" s="408"/>
      <c r="C17" s="408"/>
      <c r="D17" s="408"/>
      <c r="E17" s="408"/>
      <c r="F17" s="408"/>
      <c r="G17" s="408"/>
      <c r="H17" s="408"/>
      <c r="I17" s="408"/>
    </row>
    <row r="18" spans="1:9" ht="15.75" customHeight="1" x14ac:dyDescent="0.25">
      <c r="A18" s="407" t="s">
        <v>1217</v>
      </c>
      <c r="B18" s="408"/>
      <c r="C18" s="408"/>
      <c r="D18" s="408"/>
      <c r="E18" s="408"/>
      <c r="F18" s="408"/>
      <c r="G18" s="408"/>
      <c r="H18" s="408"/>
      <c r="I18" s="408"/>
    </row>
    <row r="19" spans="1:9" ht="15.75" customHeight="1" x14ac:dyDescent="0.25">
      <c r="A19" s="407" t="s">
        <v>1218</v>
      </c>
      <c r="B19" s="408"/>
      <c r="C19" s="408"/>
      <c r="D19" s="408"/>
      <c r="E19" s="408"/>
      <c r="F19" s="408"/>
      <c r="G19" s="408"/>
      <c r="H19" s="408"/>
      <c r="I19" s="408"/>
    </row>
    <row r="20" spans="1:9" ht="15.75" customHeight="1" x14ac:dyDescent="0.25">
      <c r="A20" s="407" t="s">
        <v>1219</v>
      </c>
      <c r="B20" s="408"/>
      <c r="C20" s="408"/>
      <c r="D20" s="408"/>
      <c r="E20" s="408"/>
      <c r="F20" s="408"/>
      <c r="G20" s="408"/>
      <c r="H20" s="408"/>
      <c r="I20" s="408"/>
    </row>
    <row r="21" spans="1:9" ht="15.75" customHeight="1" x14ac:dyDescent="0.25">
      <c r="A21" s="407" t="s">
        <v>1220</v>
      </c>
      <c r="B21" s="408"/>
      <c r="C21" s="408"/>
      <c r="D21" s="408"/>
      <c r="E21" s="408"/>
      <c r="F21" s="408"/>
      <c r="G21" s="408"/>
      <c r="H21" s="408"/>
      <c r="I21" s="408"/>
    </row>
    <row r="22" spans="1:9" ht="15.75" customHeight="1" x14ac:dyDescent="0.25">
      <c r="A22" s="407" t="s">
        <v>1221</v>
      </c>
      <c r="B22" s="408"/>
      <c r="C22" s="408"/>
      <c r="D22" s="408"/>
      <c r="E22" s="408"/>
      <c r="F22" s="408"/>
      <c r="G22" s="408"/>
      <c r="H22" s="408"/>
      <c r="I22" s="408"/>
    </row>
    <row r="23" spans="1:9" ht="15.75" customHeight="1" x14ac:dyDescent="0.25">
      <c r="A23" s="407" t="s">
        <v>1222</v>
      </c>
      <c r="B23" s="408"/>
      <c r="C23" s="408"/>
      <c r="D23" s="408"/>
      <c r="E23" s="408"/>
      <c r="F23" s="408"/>
      <c r="G23" s="408"/>
      <c r="H23" s="408"/>
      <c r="I23" s="408"/>
    </row>
    <row r="24" spans="1:9" ht="15.75" customHeight="1" x14ac:dyDescent="0.25">
      <c r="A24" s="407" t="s">
        <v>1223</v>
      </c>
      <c r="B24" s="408"/>
      <c r="C24" s="408"/>
      <c r="D24" s="408"/>
      <c r="E24" s="408"/>
      <c r="F24" s="408"/>
      <c r="G24" s="408"/>
      <c r="H24" s="408"/>
      <c r="I24" s="408"/>
    </row>
    <row r="25" spans="1:9" ht="15.75" customHeight="1" x14ac:dyDescent="0.25">
      <c r="A25" s="407" t="s">
        <v>1224</v>
      </c>
      <c r="B25" s="408"/>
      <c r="C25" s="408"/>
      <c r="D25" s="408"/>
      <c r="E25" s="408"/>
      <c r="F25" s="408"/>
      <c r="G25" s="408"/>
      <c r="H25" s="408"/>
      <c r="I25" s="408"/>
    </row>
    <row r="26" spans="1:9" ht="15.75" customHeight="1" x14ac:dyDescent="0.25">
      <c r="A26" s="407" t="s">
        <v>1225</v>
      </c>
      <c r="B26" s="408"/>
      <c r="C26" s="408"/>
      <c r="D26" s="408"/>
      <c r="E26" s="408"/>
      <c r="F26" s="408"/>
      <c r="G26" s="408"/>
      <c r="H26" s="408"/>
      <c r="I26" s="408"/>
    </row>
    <row r="27" spans="1:9" ht="15.75" customHeight="1" x14ac:dyDescent="0.25">
      <c r="A27" s="407" t="s">
        <v>1226</v>
      </c>
      <c r="B27" s="408"/>
      <c r="C27" s="408"/>
      <c r="D27" s="408"/>
      <c r="E27" s="408"/>
      <c r="F27" s="408"/>
      <c r="G27" s="408"/>
      <c r="H27" s="408"/>
      <c r="I27" s="408"/>
    </row>
    <row r="28" spans="1:9" ht="15.75" customHeight="1" x14ac:dyDescent="0.25">
      <c r="A28" s="407" t="s">
        <v>1227</v>
      </c>
      <c r="B28" s="408"/>
      <c r="C28" s="408"/>
      <c r="D28" s="408"/>
      <c r="E28" s="408"/>
      <c r="F28" s="408"/>
      <c r="G28" s="408"/>
      <c r="H28" s="408"/>
      <c r="I28" s="408"/>
    </row>
    <row r="29" spans="1:9" ht="15.75" customHeight="1" x14ac:dyDescent="0.25">
      <c r="A29" s="407" t="s">
        <v>1228</v>
      </c>
      <c r="B29" s="408"/>
      <c r="C29" s="408"/>
      <c r="D29" s="408"/>
      <c r="E29" s="408"/>
      <c r="F29" s="408"/>
      <c r="G29" s="408"/>
      <c r="H29" s="408"/>
      <c r="I29" s="408"/>
    </row>
    <row r="30" spans="1:9" ht="15.75" customHeight="1" x14ac:dyDescent="0.25">
      <c r="A30" s="407" t="s">
        <v>1229</v>
      </c>
      <c r="B30" s="408"/>
      <c r="C30" s="408"/>
      <c r="D30" s="408"/>
      <c r="E30" s="408"/>
      <c r="F30" s="408"/>
      <c r="G30" s="408"/>
      <c r="H30" s="408"/>
      <c r="I30" s="408"/>
    </row>
    <row r="31" spans="1:9" ht="15.75" customHeight="1" x14ac:dyDescent="0.25">
      <c r="A31" s="407" t="s">
        <v>1230</v>
      </c>
      <c r="B31" s="408"/>
      <c r="C31" s="408"/>
      <c r="D31" s="408"/>
      <c r="E31" s="408"/>
      <c r="F31" s="408"/>
      <c r="G31" s="408"/>
      <c r="H31" s="408"/>
      <c r="I31" s="408"/>
    </row>
    <row r="32" spans="1:9" ht="15.75" customHeight="1" x14ac:dyDescent="0.25">
      <c r="A32" s="407" t="s">
        <v>1231</v>
      </c>
      <c r="B32" s="408"/>
      <c r="C32" s="408"/>
      <c r="D32" s="408"/>
      <c r="E32" s="408"/>
      <c r="F32" s="408"/>
      <c r="G32" s="408"/>
      <c r="H32" s="408"/>
      <c r="I32" s="408"/>
    </row>
    <row r="33" spans="1:9" ht="15.75" customHeight="1" x14ac:dyDescent="0.25">
      <c r="A33" s="407" t="s">
        <v>1232</v>
      </c>
      <c r="B33" s="408"/>
      <c r="C33" s="408"/>
      <c r="D33" s="408"/>
      <c r="E33" s="408"/>
      <c r="F33" s="408"/>
      <c r="G33" s="408"/>
      <c r="H33" s="408"/>
      <c r="I33" s="408"/>
    </row>
    <row r="34" spans="1:9" ht="15.75" customHeight="1" x14ac:dyDescent="0.25">
      <c r="A34" s="407" t="s">
        <v>1233</v>
      </c>
      <c r="B34" s="408"/>
      <c r="C34" s="408"/>
      <c r="D34" s="408"/>
      <c r="E34" s="408"/>
      <c r="F34" s="408"/>
      <c r="G34" s="408"/>
      <c r="H34" s="408"/>
      <c r="I34" s="408"/>
    </row>
    <row r="35" spans="1:9" ht="15.75" customHeight="1" x14ac:dyDescent="0.25">
      <c r="A35" s="407" t="s">
        <v>1234</v>
      </c>
      <c r="B35" s="408"/>
      <c r="C35" s="408"/>
      <c r="D35" s="408"/>
      <c r="E35" s="408"/>
      <c r="F35" s="408"/>
      <c r="G35" s="408"/>
      <c r="H35" s="408"/>
      <c r="I35" s="408"/>
    </row>
    <row r="36" spans="1:9" ht="15.75" customHeight="1" x14ac:dyDescent="0.25">
      <c r="A36" s="407" t="s">
        <v>1235</v>
      </c>
      <c r="B36" s="408"/>
      <c r="C36" s="408"/>
      <c r="D36" s="408"/>
      <c r="E36" s="408"/>
      <c r="F36" s="408"/>
      <c r="G36" s="408"/>
      <c r="H36" s="408"/>
      <c r="I36" s="408"/>
    </row>
    <row r="37" spans="1:9" ht="15.75" customHeight="1" x14ac:dyDescent="0.25">
      <c r="A37" s="407" t="s">
        <v>1236</v>
      </c>
      <c r="B37" s="408"/>
      <c r="C37" s="408"/>
      <c r="D37" s="408"/>
      <c r="E37" s="408"/>
      <c r="F37" s="408"/>
      <c r="G37" s="408"/>
      <c r="H37" s="408"/>
      <c r="I37" s="408"/>
    </row>
    <row r="38" spans="1:9" ht="15.75" customHeight="1" x14ac:dyDescent="0.25">
      <c r="A38" s="407" t="s">
        <v>1237</v>
      </c>
      <c r="B38" s="408"/>
      <c r="C38" s="408"/>
      <c r="D38" s="408"/>
      <c r="E38" s="408"/>
      <c r="F38" s="408"/>
      <c r="G38" s="408"/>
      <c r="H38" s="408"/>
      <c r="I38" s="408"/>
    </row>
    <row r="39" spans="1:9" ht="15.75" customHeight="1" x14ac:dyDescent="0.25">
      <c r="A39" s="407" t="s">
        <v>1238</v>
      </c>
      <c r="B39" s="408"/>
      <c r="C39" s="408"/>
      <c r="D39" s="408"/>
      <c r="E39" s="408"/>
      <c r="F39" s="408"/>
      <c r="G39" s="408"/>
      <c r="H39" s="408"/>
      <c r="I39" s="408"/>
    </row>
    <row r="40" spans="1:9" ht="15.75" customHeight="1" x14ac:dyDescent="0.25">
      <c r="A40" s="407" t="s">
        <v>1239</v>
      </c>
      <c r="B40" s="408"/>
      <c r="C40" s="408"/>
      <c r="D40" s="408"/>
      <c r="E40" s="408"/>
      <c r="F40" s="408"/>
      <c r="G40" s="408"/>
      <c r="H40" s="408"/>
      <c r="I40" s="408"/>
    </row>
    <row r="41" spans="1:9" ht="15.75" customHeight="1" x14ac:dyDescent="0.25">
      <c r="A41" s="407" t="s">
        <v>1240</v>
      </c>
      <c r="B41" s="408"/>
      <c r="C41" s="408"/>
      <c r="D41" s="408"/>
      <c r="E41" s="408"/>
      <c r="F41" s="408"/>
      <c r="G41" s="408"/>
      <c r="H41" s="408"/>
      <c r="I41" s="408"/>
    </row>
    <row r="42" spans="1:9" ht="15.75" customHeight="1" x14ac:dyDescent="0.25">
      <c r="A42" s="407" t="s">
        <v>1241</v>
      </c>
      <c r="B42" s="408"/>
      <c r="C42" s="408"/>
      <c r="D42" s="408"/>
      <c r="E42" s="408"/>
      <c r="F42" s="408"/>
      <c r="G42" s="408"/>
      <c r="H42" s="408"/>
      <c r="I42" s="408"/>
    </row>
    <row r="43" spans="1:9" ht="15.75" customHeight="1" x14ac:dyDescent="0.25">
      <c r="A43" s="407" t="s">
        <v>1242</v>
      </c>
      <c r="B43" s="408"/>
      <c r="C43" s="408"/>
      <c r="D43" s="408"/>
      <c r="E43" s="408"/>
      <c r="F43" s="408"/>
      <c r="G43" s="408"/>
      <c r="H43" s="408"/>
      <c r="I43" s="408"/>
    </row>
    <row r="44" spans="1:9" ht="15.75" customHeight="1" x14ac:dyDescent="0.25">
      <c r="A44" s="407" t="s">
        <v>1243</v>
      </c>
      <c r="B44" s="408"/>
      <c r="C44" s="408"/>
      <c r="D44" s="408"/>
      <c r="E44" s="408"/>
      <c r="F44" s="408"/>
      <c r="G44" s="408"/>
      <c r="H44" s="408"/>
      <c r="I44" s="408"/>
    </row>
    <row r="45" spans="1:9" ht="15.75" customHeight="1" x14ac:dyDescent="0.25">
      <c r="A45" s="407" t="s">
        <v>1244</v>
      </c>
      <c r="B45" s="408"/>
      <c r="C45" s="408"/>
      <c r="D45" s="408"/>
      <c r="E45" s="408"/>
      <c r="F45" s="408"/>
      <c r="G45" s="408"/>
      <c r="H45" s="408"/>
      <c r="I45" s="408"/>
    </row>
    <row r="46" spans="1:9" ht="15.75" customHeight="1" x14ac:dyDescent="0.25">
      <c r="A46" s="407" t="s">
        <v>1245</v>
      </c>
      <c r="B46" s="408"/>
      <c r="C46" s="408"/>
      <c r="D46" s="408"/>
      <c r="E46" s="408"/>
      <c r="F46" s="408"/>
      <c r="G46" s="408"/>
      <c r="H46" s="408"/>
      <c r="I46" s="408"/>
    </row>
    <row r="47" spans="1:9" ht="15.75" customHeight="1" x14ac:dyDescent="0.25">
      <c r="A47" s="407" t="s">
        <v>1246</v>
      </c>
      <c r="B47" s="408"/>
      <c r="C47" s="408"/>
      <c r="D47" s="408"/>
      <c r="E47" s="408"/>
      <c r="F47" s="408"/>
      <c r="G47" s="408"/>
      <c r="H47" s="408"/>
      <c r="I47" s="408"/>
    </row>
    <row r="48" spans="1:9" ht="15.75" customHeight="1" x14ac:dyDescent="0.25">
      <c r="A48" s="407" t="s">
        <v>1247</v>
      </c>
      <c r="B48" s="408"/>
      <c r="C48" s="408"/>
      <c r="D48" s="408"/>
      <c r="E48" s="408"/>
      <c r="F48" s="408"/>
      <c r="G48" s="408"/>
      <c r="H48" s="408"/>
      <c r="I48" s="408"/>
    </row>
    <row r="49" spans="1:9" ht="15.75" customHeight="1" x14ac:dyDescent="0.25">
      <c r="A49" s="407" t="s">
        <v>1248</v>
      </c>
      <c r="B49" s="408"/>
      <c r="C49" s="408"/>
      <c r="D49" s="408"/>
      <c r="E49" s="408"/>
      <c r="F49" s="408"/>
      <c r="G49" s="408"/>
      <c r="H49" s="408"/>
      <c r="I49" s="408"/>
    </row>
    <row r="50" spans="1:9" ht="15.75" customHeight="1" x14ac:dyDescent="0.25">
      <c r="A50" s="407" t="s">
        <v>1249</v>
      </c>
      <c r="B50" s="408"/>
      <c r="C50" s="408"/>
      <c r="D50" s="408"/>
      <c r="E50" s="408"/>
      <c r="F50" s="408"/>
      <c r="G50" s="408"/>
      <c r="H50" s="408"/>
      <c r="I50" s="408"/>
    </row>
    <row r="51" spans="1:9" ht="15.75" customHeight="1" x14ac:dyDescent="0.25">
      <c r="A51" s="407" t="s">
        <v>1250</v>
      </c>
      <c r="B51" s="408"/>
      <c r="C51" s="408"/>
      <c r="D51" s="408"/>
      <c r="E51" s="408"/>
      <c r="F51" s="408"/>
      <c r="G51" s="408"/>
      <c r="H51" s="408"/>
      <c r="I51" s="408"/>
    </row>
    <row r="52" spans="1:9" ht="15.75" customHeight="1" x14ac:dyDescent="0.25">
      <c r="A52" s="407" t="s">
        <v>1251</v>
      </c>
      <c r="B52" s="408"/>
      <c r="C52" s="408"/>
      <c r="D52" s="408"/>
      <c r="E52" s="408"/>
      <c r="F52" s="408"/>
      <c r="G52" s="408"/>
      <c r="H52" s="408"/>
      <c r="I52" s="408"/>
    </row>
    <row r="53" spans="1:9" ht="15.75" customHeight="1" x14ac:dyDescent="0.25">
      <c r="A53" s="407" t="s">
        <v>1252</v>
      </c>
      <c r="B53" s="408"/>
      <c r="C53" s="408"/>
      <c r="D53" s="408"/>
      <c r="E53" s="408"/>
      <c r="F53" s="408"/>
      <c r="G53" s="408"/>
      <c r="H53" s="408"/>
      <c r="I53" s="408"/>
    </row>
    <row r="54" spans="1:9" x14ac:dyDescent="0.25">
      <c r="A54" s="400"/>
    </row>
    <row r="55" spans="1:9" x14ac:dyDescent="0.25">
      <c r="A55" s="400" t="s">
        <v>1188</v>
      </c>
      <c r="C55" s="400" t="s">
        <v>1548</v>
      </c>
      <c r="G55" s="400" t="s">
        <v>1547</v>
      </c>
    </row>
    <row r="56" spans="1:9" x14ac:dyDescent="0.25">
      <c r="A56" s="400"/>
    </row>
    <row r="58" spans="1:9" x14ac:dyDescent="0.25">
      <c r="A58" s="400"/>
    </row>
  </sheetData>
  <mergeCells count="4">
    <mergeCell ref="B7:C7"/>
    <mergeCell ref="D7:E7"/>
    <mergeCell ref="F7:G7"/>
    <mergeCell ref="H7:I7"/>
  </mergeCells>
  <pageMargins left="0.98425196850393704" right="0.59055118110236227" top="0.78740157480314965" bottom="0.51181102362204722" header="0.31496062992125984" footer="0.31496062992125984"/>
  <pageSetup paperSize="9" scale="90" orientation="portrait" r:id="rId1"/>
  <headerFooter>
    <oddFooter>&amp;CStrana &amp;P z &amp;N</oddFooter>
  </headerFooter>
  <customProperties>
    <customPr name="EpmWorksheetKeyString_GUID" r:id="rId2"/>
  </customPropertie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L41"/>
  <sheetViews>
    <sheetView zoomScaleNormal="100" workbookViewId="0">
      <selection activeCell="A42" sqref="A42"/>
    </sheetView>
  </sheetViews>
  <sheetFormatPr defaultColWidth="9.140625" defaultRowHeight="15" x14ac:dyDescent="0.25"/>
  <cols>
    <col min="1" max="1" width="16.28515625" style="179" customWidth="1"/>
    <col min="2" max="2" width="9.140625" style="179"/>
    <col min="3" max="12" width="6.5703125" style="179" customWidth="1"/>
    <col min="13" max="16384" width="9.140625" style="179"/>
  </cols>
  <sheetData>
    <row r="2" spans="1:12" ht="15.75" x14ac:dyDescent="0.25">
      <c r="A2" s="398" t="s">
        <v>1253</v>
      </c>
    </row>
    <row r="3" spans="1:12" ht="17.25" x14ac:dyDescent="0.25">
      <c r="A3" s="425"/>
    </row>
    <row r="4" spans="1:12" ht="15.75" x14ac:dyDescent="0.25">
      <c r="A4" s="398" t="s">
        <v>1254</v>
      </c>
    </row>
    <row r="5" spans="1:12" ht="15.75" x14ac:dyDescent="0.25">
      <c r="A5" s="398" t="s">
        <v>1255</v>
      </c>
    </row>
    <row r="6" spans="1:12" x14ac:dyDescent="0.25">
      <c r="A6" s="409"/>
    </row>
    <row r="7" spans="1:12" x14ac:dyDescent="0.25">
      <c r="A7" s="409" t="s">
        <v>1256</v>
      </c>
    </row>
    <row r="8" spans="1:12" x14ac:dyDescent="0.25">
      <c r="A8" s="409"/>
    </row>
    <row r="9" spans="1:12" ht="14.25" customHeight="1" x14ac:dyDescent="0.25">
      <c r="A9" s="1402" t="s">
        <v>1257</v>
      </c>
      <c r="B9" s="1403"/>
      <c r="C9" s="1403"/>
      <c r="D9" s="1403"/>
      <c r="E9" s="1403"/>
      <c r="F9" s="1403"/>
      <c r="G9" s="1403"/>
      <c r="H9" s="1403"/>
      <c r="I9" s="1403"/>
      <c r="J9" s="1403"/>
      <c r="K9" s="1403"/>
      <c r="L9" s="1404"/>
    </row>
    <row r="10" spans="1:12" ht="14.25" customHeight="1" x14ac:dyDescent="0.25">
      <c r="A10" s="1402" t="s">
        <v>1258</v>
      </c>
      <c r="B10" s="1404"/>
      <c r="C10" s="426"/>
      <c r="D10" s="426"/>
      <c r="E10" s="426"/>
      <c r="F10" s="426"/>
      <c r="G10" s="426"/>
      <c r="H10" s="426"/>
      <c r="I10" s="426"/>
      <c r="J10" s="426"/>
      <c r="K10" s="426"/>
      <c r="L10" s="426"/>
    </row>
    <row r="11" spans="1:12" ht="15.75" x14ac:dyDescent="0.25">
      <c r="A11" s="407" t="s">
        <v>1259</v>
      </c>
      <c r="B11" s="426" t="s">
        <v>1260</v>
      </c>
      <c r="C11" s="408"/>
      <c r="D11" s="408"/>
      <c r="E11" s="408"/>
      <c r="F11" s="408"/>
      <c r="G11" s="408"/>
      <c r="H11" s="408"/>
      <c r="I11" s="408"/>
      <c r="J11" s="408"/>
      <c r="K11" s="408"/>
      <c r="L11" s="408"/>
    </row>
    <row r="12" spans="1:12" ht="15.75" x14ac:dyDescent="0.25">
      <c r="A12" s="411"/>
      <c r="B12" s="426" t="s">
        <v>1261</v>
      </c>
      <c r="C12" s="408"/>
      <c r="D12" s="408"/>
      <c r="E12" s="408"/>
      <c r="F12" s="408"/>
      <c r="G12" s="408"/>
      <c r="H12" s="408"/>
      <c r="I12" s="408"/>
      <c r="J12" s="408"/>
      <c r="K12" s="408"/>
      <c r="L12" s="408"/>
    </row>
    <row r="13" spans="1:12" ht="15.75" x14ac:dyDescent="0.25">
      <c r="A13" s="407" t="s">
        <v>1262</v>
      </c>
      <c r="B13" s="426" t="s">
        <v>1260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</row>
    <row r="14" spans="1:12" ht="15.75" x14ac:dyDescent="0.25">
      <c r="A14" s="411"/>
      <c r="B14" s="426" t="s">
        <v>1261</v>
      </c>
      <c r="C14" s="408"/>
      <c r="D14" s="408"/>
      <c r="E14" s="408"/>
      <c r="F14" s="408"/>
      <c r="G14" s="408"/>
      <c r="H14" s="408"/>
      <c r="I14" s="408"/>
      <c r="J14" s="408"/>
      <c r="K14" s="408"/>
      <c r="L14" s="408"/>
    </row>
    <row r="15" spans="1:12" ht="15.75" x14ac:dyDescent="0.25">
      <c r="A15" s="407" t="s">
        <v>1263</v>
      </c>
      <c r="B15" s="426" t="s">
        <v>1260</v>
      </c>
      <c r="C15" s="408"/>
      <c r="D15" s="408"/>
      <c r="E15" s="408"/>
      <c r="F15" s="408"/>
      <c r="G15" s="408"/>
      <c r="H15" s="408"/>
      <c r="I15" s="408"/>
      <c r="J15" s="408"/>
      <c r="K15" s="408"/>
      <c r="L15" s="408"/>
    </row>
    <row r="16" spans="1:12" ht="15.75" x14ac:dyDescent="0.25">
      <c r="A16" s="411"/>
      <c r="B16" s="426" t="s">
        <v>1261</v>
      </c>
      <c r="C16" s="408"/>
      <c r="D16" s="408"/>
      <c r="E16" s="408"/>
      <c r="F16" s="408"/>
      <c r="G16" s="408"/>
      <c r="H16" s="408"/>
      <c r="I16" s="408"/>
      <c r="J16" s="408"/>
      <c r="K16" s="408"/>
      <c r="L16" s="408"/>
    </row>
    <row r="17" spans="1:12" ht="15.75" x14ac:dyDescent="0.25">
      <c r="A17" s="407" t="s">
        <v>1264</v>
      </c>
      <c r="B17" s="426" t="s">
        <v>1260</v>
      </c>
      <c r="C17" s="408"/>
      <c r="D17" s="408"/>
      <c r="E17" s="408"/>
      <c r="F17" s="408"/>
      <c r="G17" s="408"/>
      <c r="H17" s="408"/>
      <c r="I17" s="408"/>
      <c r="J17" s="408"/>
      <c r="K17" s="408"/>
      <c r="L17" s="408"/>
    </row>
    <row r="18" spans="1:12" ht="15.75" x14ac:dyDescent="0.25">
      <c r="A18" s="411"/>
      <c r="B18" s="426" t="s">
        <v>1261</v>
      </c>
      <c r="C18" s="408"/>
      <c r="D18" s="408"/>
      <c r="E18" s="408"/>
      <c r="F18" s="408"/>
      <c r="G18" s="408"/>
      <c r="H18" s="408"/>
      <c r="I18" s="408"/>
      <c r="J18" s="408"/>
      <c r="K18" s="408"/>
      <c r="L18" s="408"/>
    </row>
    <row r="19" spans="1:12" ht="15.75" x14ac:dyDescent="0.25">
      <c r="A19" s="407" t="s">
        <v>1265</v>
      </c>
      <c r="B19" s="426" t="s">
        <v>1260</v>
      </c>
      <c r="C19" s="408"/>
      <c r="D19" s="408"/>
      <c r="E19" s="408"/>
      <c r="F19" s="408"/>
      <c r="G19" s="408"/>
      <c r="H19" s="408"/>
      <c r="I19" s="408"/>
      <c r="J19" s="408"/>
      <c r="K19" s="408"/>
      <c r="L19" s="408"/>
    </row>
    <row r="20" spans="1:12" ht="15.75" x14ac:dyDescent="0.25">
      <c r="A20" s="411"/>
      <c r="B20" s="426" t="s">
        <v>1261</v>
      </c>
      <c r="C20" s="408"/>
      <c r="D20" s="408"/>
      <c r="E20" s="408"/>
      <c r="F20" s="408"/>
      <c r="G20" s="408"/>
      <c r="H20" s="408"/>
      <c r="I20" s="408"/>
      <c r="J20" s="408"/>
      <c r="K20" s="408"/>
      <c r="L20" s="408"/>
    </row>
    <row r="21" spans="1:12" ht="15.75" x14ac:dyDescent="0.25">
      <c r="A21" s="407" t="s">
        <v>1266</v>
      </c>
      <c r="B21" s="426" t="s">
        <v>1260</v>
      </c>
      <c r="C21" s="408"/>
      <c r="D21" s="408"/>
      <c r="E21" s="408"/>
      <c r="F21" s="408"/>
      <c r="G21" s="408"/>
      <c r="H21" s="408"/>
      <c r="I21" s="408"/>
      <c r="J21" s="408"/>
      <c r="K21" s="408"/>
      <c r="L21" s="408"/>
    </row>
    <row r="22" spans="1:12" ht="15.75" x14ac:dyDescent="0.25">
      <c r="A22" s="411"/>
      <c r="B22" s="426" t="s">
        <v>1261</v>
      </c>
      <c r="C22" s="408"/>
      <c r="D22" s="408"/>
      <c r="E22" s="408"/>
      <c r="F22" s="408"/>
      <c r="G22" s="408"/>
      <c r="H22" s="408"/>
      <c r="I22" s="408"/>
      <c r="J22" s="408"/>
      <c r="K22" s="408"/>
      <c r="L22" s="408"/>
    </row>
    <row r="23" spans="1:12" ht="15.75" x14ac:dyDescent="0.25">
      <c r="A23" s="407" t="s">
        <v>1267</v>
      </c>
      <c r="B23" s="426" t="s">
        <v>1260</v>
      </c>
      <c r="C23" s="408"/>
      <c r="D23" s="408"/>
      <c r="E23" s="408"/>
      <c r="F23" s="408"/>
      <c r="G23" s="408"/>
      <c r="H23" s="408"/>
      <c r="I23" s="408"/>
      <c r="J23" s="408"/>
      <c r="K23" s="408"/>
      <c r="L23" s="408"/>
    </row>
    <row r="24" spans="1:12" ht="15.75" x14ac:dyDescent="0.25">
      <c r="A24" s="411"/>
      <c r="B24" s="426" t="s">
        <v>1261</v>
      </c>
      <c r="C24" s="408"/>
      <c r="D24" s="408"/>
      <c r="E24" s="408"/>
      <c r="F24" s="408"/>
      <c r="G24" s="408"/>
      <c r="H24" s="408"/>
      <c r="I24" s="408"/>
      <c r="J24" s="408"/>
      <c r="K24" s="408"/>
      <c r="L24" s="408"/>
    </row>
    <row r="25" spans="1:12" ht="15.75" x14ac:dyDescent="0.25">
      <c r="A25" s="407" t="s">
        <v>1268</v>
      </c>
      <c r="B25" s="426" t="s">
        <v>1260</v>
      </c>
      <c r="C25" s="408"/>
      <c r="D25" s="408"/>
      <c r="E25" s="408"/>
      <c r="F25" s="408"/>
      <c r="G25" s="408"/>
      <c r="H25" s="408"/>
      <c r="I25" s="408"/>
      <c r="J25" s="408"/>
      <c r="K25" s="408"/>
      <c r="L25" s="408"/>
    </row>
    <row r="26" spans="1:12" ht="15.75" x14ac:dyDescent="0.25">
      <c r="A26" s="411"/>
      <c r="B26" s="426" t="s">
        <v>1261</v>
      </c>
      <c r="C26" s="408"/>
      <c r="D26" s="408"/>
      <c r="E26" s="408"/>
      <c r="F26" s="408"/>
      <c r="G26" s="408"/>
      <c r="H26" s="408"/>
      <c r="I26" s="408"/>
      <c r="J26" s="408"/>
      <c r="K26" s="408"/>
      <c r="L26" s="408"/>
    </row>
    <row r="27" spans="1:12" ht="15.75" x14ac:dyDescent="0.25">
      <c r="A27" s="407" t="s">
        <v>1269</v>
      </c>
      <c r="B27" s="426" t="s">
        <v>1260</v>
      </c>
      <c r="C27" s="408"/>
      <c r="D27" s="408"/>
      <c r="E27" s="408"/>
      <c r="F27" s="408"/>
      <c r="G27" s="408"/>
      <c r="H27" s="408"/>
      <c r="I27" s="408"/>
      <c r="J27" s="408"/>
      <c r="K27" s="408"/>
      <c r="L27" s="408"/>
    </row>
    <row r="28" spans="1:12" ht="15.75" x14ac:dyDescent="0.25">
      <c r="A28" s="411"/>
      <c r="B28" s="426" t="s">
        <v>1261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</row>
    <row r="29" spans="1:12" ht="15.75" x14ac:dyDescent="0.25">
      <c r="A29" s="407" t="s">
        <v>1270</v>
      </c>
      <c r="B29" s="426" t="s">
        <v>1260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</row>
    <row r="30" spans="1:12" ht="15.75" x14ac:dyDescent="0.25">
      <c r="A30" s="411"/>
      <c r="B30" s="426" t="s">
        <v>1261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</row>
    <row r="31" spans="1:12" ht="15.75" x14ac:dyDescent="0.25">
      <c r="A31" s="407" t="s">
        <v>1271</v>
      </c>
      <c r="B31" s="426" t="s">
        <v>1260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</row>
    <row r="32" spans="1:12" ht="15.75" x14ac:dyDescent="0.25">
      <c r="A32" s="411"/>
      <c r="B32" s="426" t="s">
        <v>1261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</row>
    <row r="33" spans="1:12" ht="15.75" x14ac:dyDescent="0.25">
      <c r="A33" s="407" t="s">
        <v>1272</v>
      </c>
      <c r="B33" s="426" t="s">
        <v>1260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</row>
    <row r="34" spans="1:12" ht="15.75" x14ac:dyDescent="0.25">
      <c r="A34" s="411"/>
      <c r="B34" s="426" t="s">
        <v>1261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</row>
    <row r="35" spans="1:12" x14ac:dyDescent="0.25">
      <c r="A35" s="409"/>
    </row>
    <row r="36" spans="1:12" x14ac:dyDescent="0.25">
      <c r="A36" s="409"/>
    </row>
    <row r="37" spans="1:12" x14ac:dyDescent="0.25">
      <c r="A37" s="400" t="s">
        <v>398</v>
      </c>
    </row>
    <row r="38" spans="1:12" x14ac:dyDescent="0.25">
      <c r="A38" s="400"/>
    </row>
    <row r="39" spans="1:12" x14ac:dyDescent="0.25">
      <c r="A39" s="400" t="s">
        <v>1548</v>
      </c>
    </row>
    <row r="40" spans="1:12" x14ac:dyDescent="0.25">
      <c r="A40" s="400"/>
    </row>
    <row r="41" spans="1:12" x14ac:dyDescent="0.25">
      <c r="A41" s="400" t="s">
        <v>1547</v>
      </c>
    </row>
  </sheetData>
  <mergeCells count="2">
    <mergeCell ref="A9:L9"/>
    <mergeCell ref="A10:B10"/>
  </mergeCells>
  <pageMargins left="0.98425196850393704" right="0.59055118110236227" top="0.78740157480314965" bottom="0.51181102362204722" header="0.31496062992125984" footer="0.31496062992125984"/>
  <pageSetup paperSize="9" scale="84" orientation="portrait" r:id="rId1"/>
  <headerFooter>
    <oddFooter>&amp;CStrana &amp;P z &amp;N</oddFooter>
  </headerFooter>
  <customProperties>
    <customPr name="EpmWorksheetKeyString_GUID" r:id="rId2"/>
  </customPropertie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L39"/>
  <sheetViews>
    <sheetView zoomScaleNormal="100" workbookViewId="0">
      <selection activeCell="A40" sqref="A40"/>
    </sheetView>
  </sheetViews>
  <sheetFormatPr defaultColWidth="9.140625" defaultRowHeight="15" x14ac:dyDescent="0.25"/>
  <cols>
    <col min="1" max="1" width="16.28515625" style="179" customWidth="1"/>
    <col min="2" max="2" width="9.140625" style="179"/>
    <col min="3" max="12" width="6.5703125" style="179" customWidth="1"/>
    <col min="13" max="16384" width="9.140625" style="179"/>
  </cols>
  <sheetData>
    <row r="2" spans="1:12" s="427" customFormat="1" ht="15.75" x14ac:dyDescent="0.25">
      <c r="A2" s="398" t="s">
        <v>1273</v>
      </c>
    </row>
    <row r="3" spans="1:12" s="427" customFormat="1" ht="15.75" x14ac:dyDescent="0.25">
      <c r="A3" s="398" t="s">
        <v>1255</v>
      </c>
    </row>
    <row r="4" spans="1:12" s="427" customFormat="1" ht="15.75" x14ac:dyDescent="0.25">
      <c r="A4" s="428"/>
    </row>
    <row r="5" spans="1:12" s="429" customFormat="1" x14ac:dyDescent="0.25">
      <c r="A5" s="409" t="s">
        <v>1274</v>
      </c>
    </row>
    <row r="6" spans="1:12" s="427" customFormat="1" x14ac:dyDescent="0.2">
      <c r="A6" s="430"/>
    </row>
    <row r="7" spans="1:12" x14ac:dyDescent="0.25">
      <c r="A7" s="1402" t="s">
        <v>1257</v>
      </c>
      <c r="B7" s="1403"/>
      <c r="C7" s="1403"/>
      <c r="D7" s="1403"/>
      <c r="E7" s="1403"/>
      <c r="F7" s="1403"/>
      <c r="G7" s="1403"/>
      <c r="H7" s="1403"/>
      <c r="I7" s="1403"/>
      <c r="J7" s="1403"/>
      <c r="K7" s="1403"/>
      <c r="L7" s="1404"/>
    </row>
    <row r="8" spans="1:12" x14ac:dyDescent="0.25">
      <c r="A8" s="1402" t="s">
        <v>1258</v>
      </c>
      <c r="B8" s="1404"/>
      <c r="C8" s="426"/>
      <c r="D8" s="426"/>
      <c r="E8" s="426"/>
      <c r="F8" s="426"/>
      <c r="G8" s="426"/>
      <c r="H8" s="426"/>
      <c r="I8" s="426"/>
      <c r="J8" s="426"/>
      <c r="K8" s="426"/>
      <c r="L8" s="426"/>
    </row>
    <row r="9" spans="1:12" ht="15.75" x14ac:dyDescent="0.25">
      <c r="A9" s="407" t="s">
        <v>1259</v>
      </c>
      <c r="B9" s="426" t="s">
        <v>1260</v>
      </c>
      <c r="C9" s="408"/>
      <c r="D9" s="408"/>
      <c r="E9" s="408"/>
      <c r="F9" s="408"/>
      <c r="G9" s="408"/>
      <c r="H9" s="408"/>
      <c r="I9" s="408"/>
      <c r="J9" s="408"/>
      <c r="K9" s="408"/>
      <c r="L9" s="408"/>
    </row>
    <row r="10" spans="1:12" ht="15.75" x14ac:dyDescent="0.25">
      <c r="A10" s="411"/>
      <c r="B10" s="426" t="s">
        <v>1261</v>
      </c>
      <c r="C10" s="408"/>
      <c r="D10" s="408"/>
      <c r="E10" s="408"/>
      <c r="F10" s="408"/>
      <c r="G10" s="408"/>
      <c r="H10" s="408"/>
      <c r="I10" s="408"/>
      <c r="J10" s="408"/>
      <c r="K10" s="408"/>
      <c r="L10" s="408"/>
    </row>
    <row r="11" spans="1:12" ht="15.75" x14ac:dyDescent="0.25">
      <c r="A11" s="407" t="s">
        <v>1262</v>
      </c>
      <c r="B11" s="426" t="s">
        <v>1260</v>
      </c>
      <c r="C11" s="408"/>
      <c r="D11" s="408"/>
      <c r="E11" s="408"/>
      <c r="F11" s="408"/>
      <c r="G11" s="408"/>
      <c r="H11" s="408"/>
      <c r="I11" s="408"/>
      <c r="J11" s="408"/>
      <c r="K11" s="408"/>
      <c r="L11" s="408"/>
    </row>
    <row r="12" spans="1:12" ht="15.75" x14ac:dyDescent="0.25">
      <c r="A12" s="411"/>
      <c r="B12" s="426" t="s">
        <v>1261</v>
      </c>
      <c r="C12" s="408"/>
      <c r="D12" s="408"/>
      <c r="E12" s="408"/>
      <c r="F12" s="408"/>
      <c r="G12" s="408"/>
      <c r="H12" s="408"/>
      <c r="I12" s="408"/>
      <c r="J12" s="408"/>
      <c r="K12" s="408"/>
      <c r="L12" s="408"/>
    </row>
    <row r="13" spans="1:12" ht="15.75" x14ac:dyDescent="0.25">
      <c r="A13" s="407" t="s">
        <v>1263</v>
      </c>
      <c r="B13" s="426" t="s">
        <v>1260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</row>
    <row r="14" spans="1:12" ht="15.75" x14ac:dyDescent="0.25">
      <c r="A14" s="411"/>
      <c r="B14" s="426" t="s">
        <v>1261</v>
      </c>
      <c r="C14" s="408"/>
      <c r="D14" s="408"/>
      <c r="E14" s="408"/>
      <c r="F14" s="408"/>
      <c r="G14" s="408"/>
      <c r="H14" s="408"/>
      <c r="I14" s="408"/>
      <c r="J14" s="408"/>
      <c r="K14" s="408"/>
      <c r="L14" s="408"/>
    </row>
    <row r="15" spans="1:12" ht="15.75" x14ac:dyDescent="0.25">
      <c r="A15" s="407" t="s">
        <v>1264</v>
      </c>
      <c r="B15" s="426" t="s">
        <v>1260</v>
      </c>
      <c r="C15" s="408"/>
      <c r="D15" s="408"/>
      <c r="E15" s="408"/>
      <c r="F15" s="408"/>
      <c r="G15" s="408"/>
      <c r="H15" s="408"/>
      <c r="I15" s="408"/>
      <c r="J15" s="408"/>
      <c r="K15" s="408"/>
      <c r="L15" s="408"/>
    </row>
    <row r="16" spans="1:12" ht="15.75" x14ac:dyDescent="0.25">
      <c r="A16" s="411"/>
      <c r="B16" s="426" t="s">
        <v>1261</v>
      </c>
      <c r="C16" s="408"/>
      <c r="D16" s="408"/>
      <c r="E16" s="408"/>
      <c r="F16" s="408"/>
      <c r="G16" s="408"/>
      <c r="H16" s="408"/>
      <c r="I16" s="408"/>
      <c r="J16" s="408"/>
      <c r="K16" s="408"/>
      <c r="L16" s="408"/>
    </row>
    <row r="17" spans="1:12" ht="15.75" x14ac:dyDescent="0.25">
      <c r="A17" s="407" t="s">
        <v>1265</v>
      </c>
      <c r="B17" s="426" t="s">
        <v>1260</v>
      </c>
      <c r="C17" s="408"/>
      <c r="D17" s="408"/>
      <c r="E17" s="408"/>
      <c r="F17" s="408"/>
      <c r="G17" s="408"/>
      <c r="H17" s="408"/>
      <c r="I17" s="408"/>
      <c r="J17" s="408"/>
      <c r="K17" s="408"/>
      <c r="L17" s="408"/>
    </row>
    <row r="18" spans="1:12" ht="15.75" x14ac:dyDescent="0.25">
      <c r="A18" s="411"/>
      <c r="B18" s="426" t="s">
        <v>1261</v>
      </c>
      <c r="C18" s="408"/>
      <c r="D18" s="408"/>
      <c r="E18" s="408"/>
      <c r="F18" s="408"/>
      <c r="G18" s="408"/>
      <c r="H18" s="408"/>
      <c r="I18" s="408"/>
      <c r="J18" s="408"/>
      <c r="K18" s="408"/>
      <c r="L18" s="408"/>
    </row>
    <row r="19" spans="1:12" ht="15.75" x14ac:dyDescent="0.25">
      <c r="A19" s="407" t="s">
        <v>1266</v>
      </c>
      <c r="B19" s="426" t="s">
        <v>1260</v>
      </c>
      <c r="C19" s="408"/>
      <c r="D19" s="408"/>
      <c r="E19" s="408"/>
      <c r="F19" s="408"/>
      <c r="G19" s="408"/>
      <c r="H19" s="408"/>
      <c r="I19" s="408"/>
      <c r="J19" s="408"/>
      <c r="K19" s="408"/>
      <c r="L19" s="408"/>
    </row>
    <row r="20" spans="1:12" ht="15.75" x14ac:dyDescent="0.25">
      <c r="A20" s="411"/>
      <c r="B20" s="426" t="s">
        <v>1261</v>
      </c>
      <c r="C20" s="408"/>
      <c r="D20" s="408"/>
      <c r="E20" s="408"/>
      <c r="F20" s="408"/>
      <c r="G20" s="408"/>
      <c r="H20" s="408"/>
      <c r="I20" s="408"/>
      <c r="J20" s="408"/>
      <c r="K20" s="408"/>
      <c r="L20" s="408"/>
    </row>
    <row r="21" spans="1:12" ht="15.75" x14ac:dyDescent="0.25">
      <c r="A21" s="407" t="s">
        <v>1267</v>
      </c>
      <c r="B21" s="426" t="s">
        <v>1260</v>
      </c>
      <c r="C21" s="408"/>
      <c r="D21" s="408"/>
      <c r="E21" s="408"/>
      <c r="F21" s="408"/>
      <c r="G21" s="408"/>
      <c r="H21" s="408"/>
      <c r="I21" s="408"/>
      <c r="J21" s="408"/>
      <c r="K21" s="408"/>
      <c r="L21" s="408"/>
    </row>
    <row r="22" spans="1:12" ht="15.75" x14ac:dyDescent="0.25">
      <c r="A22" s="411"/>
      <c r="B22" s="426" t="s">
        <v>1261</v>
      </c>
      <c r="C22" s="408"/>
      <c r="D22" s="408"/>
      <c r="E22" s="408"/>
      <c r="F22" s="408"/>
      <c r="G22" s="408"/>
      <c r="H22" s="408"/>
      <c r="I22" s="408"/>
      <c r="J22" s="408"/>
      <c r="K22" s="408"/>
      <c r="L22" s="408"/>
    </row>
    <row r="23" spans="1:12" ht="15.75" x14ac:dyDescent="0.25">
      <c r="A23" s="407" t="s">
        <v>1268</v>
      </c>
      <c r="B23" s="426" t="s">
        <v>1260</v>
      </c>
      <c r="C23" s="408"/>
      <c r="D23" s="408"/>
      <c r="E23" s="408"/>
      <c r="F23" s="408"/>
      <c r="G23" s="408"/>
      <c r="H23" s="408"/>
      <c r="I23" s="408"/>
      <c r="J23" s="408"/>
      <c r="K23" s="408"/>
      <c r="L23" s="408"/>
    </row>
    <row r="24" spans="1:12" ht="15.75" x14ac:dyDescent="0.25">
      <c r="A24" s="411"/>
      <c r="B24" s="426" t="s">
        <v>1261</v>
      </c>
      <c r="C24" s="408"/>
      <c r="D24" s="408"/>
      <c r="E24" s="408"/>
      <c r="F24" s="408"/>
      <c r="G24" s="408"/>
      <c r="H24" s="408"/>
      <c r="I24" s="408"/>
      <c r="J24" s="408"/>
      <c r="K24" s="408"/>
      <c r="L24" s="408"/>
    </row>
    <row r="25" spans="1:12" ht="15.75" x14ac:dyDescent="0.25">
      <c r="A25" s="407" t="s">
        <v>1269</v>
      </c>
      <c r="B25" s="426" t="s">
        <v>1260</v>
      </c>
      <c r="C25" s="408"/>
      <c r="D25" s="408"/>
      <c r="E25" s="408"/>
      <c r="F25" s="408"/>
      <c r="G25" s="408"/>
      <c r="H25" s="408"/>
      <c r="I25" s="408"/>
      <c r="J25" s="408"/>
      <c r="K25" s="408"/>
      <c r="L25" s="408"/>
    </row>
    <row r="26" spans="1:12" ht="15.75" x14ac:dyDescent="0.25">
      <c r="A26" s="411"/>
      <c r="B26" s="426" t="s">
        <v>1261</v>
      </c>
      <c r="C26" s="408"/>
      <c r="D26" s="408"/>
      <c r="E26" s="408"/>
      <c r="F26" s="408"/>
      <c r="G26" s="408"/>
      <c r="H26" s="408"/>
      <c r="I26" s="408"/>
      <c r="J26" s="408"/>
      <c r="K26" s="408"/>
      <c r="L26" s="408"/>
    </row>
    <row r="27" spans="1:12" ht="15.75" x14ac:dyDescent="0.25">
      <c r="A27" s="407" t="s">
        <v>1270</v>
      </c>
      <c r="B27" s="426" t="s">
        <v>1260</v>
      </c>
      <c r="C27" s="408"/>
      <c r="D27" s="408"/>
      <c r="E27" s="408"/>
      <c r="F27" s="408"/>
      <c r="G27" s="408"/>
      <c r="H27" s="408"/>
      <c r="I27" s="408"/>
      <c r="J27" s="408"/>
      <c r="K27" s="408"/>
      <c r="L27" s="408"/>
    </row>
    <row r="28" spans="1:12" ht="15.75" x14ac:dyDescent="0.25">
      <c r="A28" s="411"/>
      <c r="B28" s="426" t="s">
        <v>1261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</row>
    <row r="29" spans="1:12" ht="15.75" x14ac:dyDescent="0.25">
      <c r="A29" s="407" t="s">
        <v>1271</v>
      </c>
      <c r="B29" s="426" t="s">
        <v>1260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</row>
    <row r="30" spans="1:12" ht="15.75" x14ac:dyDescent="0.25">
      <c r="A30" s="411"/>
      <c r="B30" s="426" t="s">
        <v>1261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</row>
    <row r="31" spans="1:12" ht="15.75" x14ac:dyDescent="0.25">
      <c r="A31" s="407" t="s">
        <v>1272</v>
      </c>
      <c r="B31" s="426" t="s">
        <v>1260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</row>
    <row r="32" spans="1:12" ht="15.75" x14ac:dyDescent="0.25">
      <c r="A32" s="411"/>
      <c r="B32" s="426" t="s">
        <v>1261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</row>
    <row r="33" spans="1:1" x14ac:dyDescent="0.25">
      <c r="A33" s="409"/>
    </row>
    <row r="34" spans="1:1" x14ac:dyDescent="0.25">
      <c r="A34" s="409"/>
    </row>
    <row r="35" spans="1:1" x14ac:dyDescent="0.25">
      <c r="A35" s="400" t="s">
        <v>398</v>
      </c>
    </row>
    <row r="36" spans="1:1" x14ac:dyDescent="0.25">
      <c r="A36" s="400"/>
    </row>
    <row r="37" spans="1:1" x14ac:dyDescent="0.25">
      <c r="A37" s="400" t="s">
        <v>1548</v>
      </c>
    </row>
    <row r="38" spans="1:1" x14ac:dyDescent="0.25">
      <c r="A38" s="400"/>
    </row>
    <row r="39" spans="1:1" x14ac:dyDescent="0.25">
      <c r="A39" s="400" t="s">
        <v>1547</v>
      </c>
    </row>
  </sheetData>
  <mergeCells count="2">
    <mergeCell ref="A7:L7"/>
    <mergeCell ref="A8:B8"/>
  </mergeCells>
  <pageMargins left="0.98425196850393704" right="0.59055118110236227" top="0.78740157480314965" bottom="0.51181102362204722" header="0.31496062992125984" footer="0.31496062992125984"/>
  <pageSetup paperSize="9" scale="84" orientation="portrait" r:id="rId1"/>
  <headerFooter>
    <oddFooter>&amp;CStrana &amp;P z &amp;N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7"/>
  <sheetViews>
    <sheetView zoomScale="80" zoomScaleNormal="80" workbookViewId="0">
      <selection activeCell="M3" sqref="M3"/>
    </sheetView>
  </sheetViews>
  <sheetFormatPr defaultColWidth="9.140625" defaultRowHeight="15" x14ac:dyDescent="0.25"/>
  <cols>
    <col min="1" max="1" width="13" style="590" customWidth="1"/>
    <col min="2" max="2" width="13.42578125" style="590" customWidth="1"/>
    <col min="3" max="3" width="9.42578125" style="590" bestFit="1" customWidth="1"/>
    <col min="4" max="4" width="9.5703125" style="590" bestFit="1" customWidth="1"/>
    <col min="5" max="5" width="7.42578125" style="590" bestFit="1" customWidth="1"/>
    <col min="6" max="6" width="8.42578125" style="590" bestFit="1" customWidth="1"/>
    <col min="7" max="7" width="7.42578125" style="590" bestFit="1" customWidth="1"/>
    <col min="8" max="8" width="12.42578125" style="590" bestFit="1" customWidth="1"/>
    <col min="9" max="9" width="14.42578125" style="590" bestFit="1" customWidth="1"/>
    <col min="10" max="10" width="11.5703125" style="590" bestFit="1" customWidth="1"/>
    <col min="11" max="11" width="10.5703125" style="590" bestFit="1" customWidth="1"/>
    <col min="12" max="12" width="14.42578125" style="590" bestFit="1" customWidth="1"/>
    <col min="13" max="13" width="11.5703125" style="590" bestFit="1" customWidth="1"/>
    <col min="14" max="14" width="11.42578125" style="590" bestFit="1" customWidth="1"/>
    <col min="15" max="15" width="11.5703125" style="590" bestFit="1" customWidth="1"/>
    <col min="16" max="16" width="7.5703125" style="590" bestFit="1" customWidth="1"/>
    <col min="17" max="17" width="11.5703125" style="590" bestFit="1" customWidth="1"/>
    <col min="18" max="19" width="10.5703125" style="590" bestFit="1" customWidth="1"/>
    <col min="20" max="20" width="11" style="590" bestFit="1" customWidth="1"/>
    <col min="21" max="21" width="7.5703125" style="590" bestFit="1" customWidth="1"/>
    <col min="22" max="22" width="8.5703125" style="590" bestFit="1" customWidth="1"/>
    <col min="23" max="23" width="9.42578125" style="590" bestFit="1" customWidth="1"/>
    <col min="24" max="24" width="7.5703125" style="590" bestFit="1" customWidth="1"/>
    <col min="25" max="25" width="11.42578125" style="590" bestFit="1" customWidth="1"/>
    <col min="26" max="26" width="15.5703125" style="590" bestFit="1" customWidth="1"/>
    <col min="27" max="16384" width="9.140625" style="590"/>
  </cols>
  <sheetData>
    <row r="1" spans="1:21" ht="15.75" x14ac:dyDescent="0.25">
      <c r="A1" s="707" t="s">
        <v>717</v>
      </c>
    </row>
    <row r="2" spans="1:21" ht="11.25" customHeight="1" x14ac:dyDescent="0.25">
      <c r="A2" s="707"/>
    </row>
    <row r="3" spans="1:21" ht="35.25" x14ac:dyDescent="0.5">
      <c r="A3" s="764" t="s">
        <v>1590</v>
      </c>
    </row>
    <row r="7" spans="1:21" ht="18" x14ac:dyDescent="0.25">
      <c r="A7" s="614" t="s">
        <v>718</v>
      </c>
    </row>
    <row r="8" spans="1:21" ht="15.75" thickBot="1" x14ac:dyDescent="0.3">
      <c r="A8" s="606" t="s">
        <v>719</v>
      </c>
    </row>
    <row r="9" spans="1:21" s="763" customFormat="1" ht="15" customHeight="1" x14ac:dyDescent="0.25">
      <c r="A9" s="726" t="s">
        <v>720</v>
      </c>
      <c r="B9" s="725" t="s">
        <v>721</v>
      </c>
      <c r="C9" s="725" t="s">
        <v>722</v>
      </c>
      <c r="D9" s="725" t="s">
        <v>723</v>
      </c>
      <c r="E9" s="761" t="s">
        <v>724</v>
      </c>
      <c r="F9" s="725" t="s">
        <v>725</v>
      </c>
      <c r="G9" s="724" t="s">
        <v>726</v>
      </c>
      <c r="H9" s="725" t="s">
        <v>727</v>
      </c>
      <c r="I9" s="725" t="s">
        <v>728</v>
      </c>
      <c r="J9" s="725" t="s">
        <v>729</v>
      </c>
      <c r="K9" s="725" t="s">
        <v>730</v>
      </c>
      <c r="L9" s="725" t="s">
        <v>731</v>
      </c>
      <c r="M9" s="725" t="s">
        <v>732</v>
      </c>
      <c r="N9" s="725" t="s">
        <v>733</v>
      </c>
      <c r="O9" s="724" t="s">
        <v>734</v>
      </c>
      <c r="P9" s="725" t="s">
        <v>735</v>
      </c>
      <c r="Q9" s="1199" t="s">
        <v>736</v>
      </c>
      <c r="R9" s="1199"/>
      <c r="S9" s="1199"/>
      <c r="T9" s="1199" t="s">
        <v>737</v>
      </c>
      <c r="U9" s="1200"/>
    </row>
    <row r="10" spans="1:21" s="742" customFormat="1" ht="12.75" thickBot="1" x14ac:dyDescent="0.25">
      <c r="A10" s="721"/>
      <c r="B10" s="720" t="s">
        <v>738</v>
      </c>
      <c r="C10" s="720" t="s">
        <v>739</v>
      </c>
      <c r="D10" s="740" t="s">
        <v>740</v>
      </c>
      <c r="E10" s="760" t="s">
        <v>740</v>
      </c>
      <c r="F10" s="720" t="s">
        <v>741</v>
      </c>
      <c r="G10" s="719" t="s">
        <v>742</v>
      </c>
      <c r="H10" s="740" t="s">
        <v>742</v>
      </c>
      <c r="I10" s="740" t="s">
        <v>742</v>
      </c>
      <c r="J10" s="740" t="s">
        <v>740</v>
      </c>
      <c r="K10" s="740" t="s">
        <v>740</v>
      </c>
      <c r="L10" s="720" t="s">
        <v>741</v>
      </c>
      <c r="M10" s="720" t="s">
        <v>743</v>
      </c>
      <c r="N10" s="720" t="s">
        <v>744</v>
      </c>
      <c r="O10" s="719"/>
      <c r="P10" s="720"/>
      <c r="Q10" s="739" t="s">
        <v>745</v>
      </c>
      <c r="R10" s="738" t="s">
        <v>746</v>
      </c>
      <c r="S10" s="738" t="s">
        <v>747</v>
      </c>
      <c r="T10" s="738" t="s">
        <v>748</v>
      </c>
      <c r="U10" s="737" t="s">
        <v>749</v>
      </c>
    </row>
    <row r="11" spans="1:21" s="742" customFormat="1" ht="12" x14ac:dyDescent="0.2">
      <c r="A11" s="734"/>
      <c r="B11" s="736"/>
      <c r="C11" s="736"/>
      <c r="D11" s="736"/>
      <c r="E11" s="736"/>
      <c r="F11" s="736"/>
      <c r="G11" s="732"/>
      <c r="H11" s="736"/>
      <c r="I11" s="736"/>
      <c r="J11" s="736"/>
      <c r="K11" s="736"/>
      <c r="L11" s="736"/>
      <c r="M11" s="736"/>
      <c r="N11" s="736"/>
      <c r="O11" s="736"/>
      <c r="P11" s="736"/>
      <c r="Q11" s="736"/>
      <c r="R11" s="736"/>
      <c r="S11" s="736"/>
      <c r="T11" s="736"/>
      <c r="U11" s="735"/>
    </row>
    <row r="12" spans="1:21" x14ac:dyDescent="0.25">
      <c r="A12" s="714"/>
      <c r="B12" s="713"/>
      <c r="C12" s="713"/>
      <c r="D12" s="713"/>
      <c r="E12" s="713"/>
      <c r="F12" s="713"/>
      <c r="G12" s="752"/>
      <c r="H12" s="713"/>
      <c r="I12" s="713"/>
      <c r="J12" s="713"/>
      <c r="K12" s="713"/>
      <c r="L12" s="713"/>
      <c r="M12" s="713"/>
      <c r="N12" s="713"/>
      <c r="O12" s="713"/>
      <c r="P12" s="713"/>
      <c r="Q12" s="713"/>
      <c r="R12" s="713"/>
      <c r="S12" s="713"/>
      <c r="T12" s="713"/>
      <c r="U12" s="712"/>
    </row>
    <row r="13" spans="1:21" ht="15.75" thickBot="1" x14ac:dyDescent="0.3">
      <c r="A13" s="711"/>
      <c r="B13" s="710"/>
      <c r="C13" s="710"/>
      <c r="D13" s="710"/>
      <c r="E13" s="710"/>
      <c r="F13" s="710"/>
      <c r="G13" s="762"/>
      <c r="H13" s="710"/>
      <c r="I13" s="710"/>
      <c r="J13" s="710"/>
      <c r="K13" s="710"/>
      <c r="L13" s="710"/>
      <c r="M13" s="710"/>
      <c r="N13" s="710"/>
      <c r="O13" s="710"/>
      <c r="P13" s="710"/>
      <c r="Q13" s="710"/>
      <c r="R13" s="710"/>
      <c r="S13" s="710"/>
      <c r="T13" s="710"/>
      <c r="U13" s="709"/>
    </row>
    <row r="14" spans="1:21" x14ac:dyDescent="0.25">
      <c r="B14" s="611" t="s">
        <v>750</v>
      </c>
    </row>
    <row r="15" spans="1:21" ht="15.75" x14ac:dyDescent="0.3">
      <c r="B15" s="603" t="s">
        <v>751</v>
      </c>
    </row>
    <row r="16" spans="1:21" ht="15.75" x14ac:dyDescent="0.3">
      <c r="B16" s="603" t="s">
        <v>752</v>
      </c>
    </row>
    <row r="17" spans="1:15" ht="15.75" x14ac:dyDescent="0.3">
      <c r="B17" s="603" t="s">
        <v>753</v>
      </c>
    </row>
    <row r="18" spans="1:15" x14ac:dyDescent="0.25">
      <c r="B18" s="601" t="s">
        <v>754</v>
      </c>
    </row>
    <row r="19" spans="1:15" x14ac:dyDescent="0.25">
      <c r="B19" s="601" t="s">
        <v>755</v>
      </c>
    </row>
    <row r="20" spans="1:15" x14ac:dyDescent="0.25">
      <c r="B20" s="601" t="s">
        <v>756</v>
      </c>
    </row>
    <row r="21" spans="1:15" x14ac:dyDescent="0.25">
      <c r="B21" s="601" t="s">
        <v>757</v>
      </c>
    </row>
    <row r="22" spans="1:15" x14ac:dyDescent="0.25">
      <c r="B22" s="601" t="s">
        <v>758</v>
      </c>
    </row>
    <row r="23" spans="1:15" x14ac:dyDescent="0.25">
      <c r="B23" s="601" t="s">
        <v>759</v>
      </c>
    </row>
    <row r="24" spans="1:15" ht="15.75" thickBot="1" x14ac:dyDescent="0.3">
      <c r="A24" s="606" t="s">
        <v>760</v>
      </c>
    </row>
    <row r="25" spans="1:15" x14ac:dyDescent="0.25">
      <c r="A25" s="726" t="s">
        <v>720</v>
      </c>
      <c r="B25" s="725" t="s">
        <v>721</v>
      </c>
      <c r="C25" s="725" t="s">
        <v>722</v>
      </c>
      <c r="D25" s="725" t="s">
        <v>761</v>
      </c>
      <c r="E25" s="761" t="s">
        <v>762</v>
      </c>
      <c r="F25" s="725" t="s">
        <v>763</v>
      </c>
      <c r="G25" s="761" t="s">
        <v>764</v>
      </c>
      <c r="H25" s="724" t="s">
        <v>765</v>
      </c>
      <c r="I25" s="725" t="s">
        <v>766</v>
      </c>
      <c r="J25" s="761" t="s">
        <v>767</v>
      </c>
      <c r="K25" s="724" t="s">
        <v>727</v>
      </c>
      <c r="L25" s="724" t="s">
        <v>728</v>
      </c>
      <c r="M25" s="725" t="s">
        <v>734</v>
      </c>
      <c r="N25" s="722" t="s">
        <v>735</v>
      </c>
    </row>
    <row r="26" spans="1:15" ht="15.75" thickBot="1" x14ac:dyDescent="0.3">
      <c r="A26" s="721"/>
      <c r="B26" s="720" t="s">
        <v>738</v>
      </c>
      <c r="C26" s="720" t="s">
        <v>739</v>
      </c>
      <c r="D26" s="720" t="s">
        <v>744</v>
      </c>
      <c r="E26" s="760" t="s">
        <v>552</v>
      </c>
      <c r="F26" s="720" t="s">
        <v>744</v>
      </c>
      <c r="G26" s="760" t="s">
        <v>552</v>
      </c>
      <c r="H26" s="759" t="s">
        <v>552</v>
      </c>
      <c r="I26" s="720" t="s">
        <v>744</v>
      </c>
      <c r="J26" s="760" t="s">
        <v>552</v>
      </c>
      <c r="K26" s="740" t="s">
        <v>742</v>
      </c>
      <c r="L26" s="759" t="s">
        <v>742</v>
      </c>
      <c r="M26" s="758"/>
      <c r="N26" s="718"/>
    </row>
    <row r="27" spans="1:15" x14ac:dyDescent="0.25">
      <c r="A27" s="717"/>
      <c r="B27" s="716"/>
      <c r="C27" s="716"/>
      <c r="D27" s="716"/>
      <c r="E27" s="716"/>
      <c r="F27" s="716"/>
      <c r="G27" s="716"/>
      <c r="H27" s="756"/>
      <c r="I27" s="756"/>
      <c r="J27" s="756"/>
      <c r="K27" s="757"/>
      <c r="L27" s="756"/>
      <c r="M27" s="716"/>
      <c r="N27" s="715"/>
    </row>
    <row r="28" spans="1:15" x14ac:dyDescent="0.25">
      <c r="A28" s="755"/>
      <c r="B28" s="754"/>
      <c r="C28" s="754"/>
      <c r="D28" s="754"/>
      <c r="E28" s="754"/>
      <c r="F28" s="754"/>
      <c r="G28" s="754"/>
      <c r="H28" s="753"/>
      <c r="I28" s="753"/>
      <c r="J28" s="753"/>
      <c r="K28" s="713"/>
      <c r="L28" s="752"/>
      <c r="M28" s="713"/>
      <c r="N28" s="712"/>
    </row>
    <row r="29" spans="1:15" ht="15.75" thickBot="1" x14ac:dyDescent="0.3">
      <c r="A29" s="751"/>
      <c r="B29" s="750"/>
      <c r="C29" s="750"/>
      <c r="D29" s="750"/>
      <c r="E29" s="750"/>
      <c r="F29" s="750"/>
      <c r="G29" s="750"/>
      <c r="H29" s="749"/>
      <c r="I29" s="749"/>
      <c r="J29" s="749"/>
      <c r="K29" s="750"/>
      <c r="L29" s="749"/>
      <c r="M29" s="710"/>
      <c r="N29" s="709"/>
    </row>
    <row r="30" spans="1:15" x14ac:dyDescent="0.25">
      <c r="B30" s="748" t="s">
        <v>666</v>
      </c>
      <c r="O30" s="746"/>
    </row>
    <row r="31" spans="1:15" x14ac:dyDescent="0.25">
      <c r="B31" s="747" t="s">
        <v>768</v>
      </c>
      <c r="O31" s="746"/>
    </row>
    <row r="32" spans="1:15" x14ac:dyDescent="0.25">
      <c r="B32" s="747" t="s">
        <v>769</v>
      </c>
      <c r="O32" s="746"/>
    </row>
    <row r="33" spans="1:15" x14ac:dyDescent="0.25">
      <c r="B33" s="601" t="s">
        <v>754</v>
      </c>
      <c r="O33" s="746"/>
    </row>
    <row r="34" spans="1:15" ht="15.75" thickBot="1" x14ac:dyDescent="0.3">
      <c r="A34" s="745" t="s">
        <v>770</v>
      </c>
      <c r="B34" s="743"/>
      <c r="C34" s="744"/>
      <c r="D34" s="744"/>
      <c r="E34" s="744"/>
      <c r="F34" s="744"/>
      <c r="G34" s="744"/>
      <c r="H34" s="744"/>
      <c r="I34" s="743"/>
      <c r="J34" s="742"/>
      <c r="K34" s="742"/>
      <c r="L34" s="742"/>
      <c r="M34" s="742"/>
      <c r="N34" s="727"/>
    </row>
    <row r="35" spans="1:15" x14ac:dyDescent="0.25">
      <c r="A35" s="726" t="s">
        <v>678</v>
      </c>
      <c r="B35" s="725" t="s">
        <v>771</v>
      </c>
      <c r="C35" s="725" t="s">
        <v>772</v>
      </c>
      <c r="D35" s="725" t="s">
        <v>773</v>
      </c>
      <c r="E35" s="724" t="s">
        <v>726</v>
      </c>
      <c r="F35" s="725" t="s">
        <v>774</v>
      </c>
      <c r="G35" s="725" t="s">
        <v>775</v>
      </c>
      <c r="H35" s="725" t="s">
        <v>776</v>
      </c>
      <c r="I35" s="724" t="s">
        <v>732</v>
      </c>
      <c r="J35" s="1199" t="s">
        <v>736</v>
      </c>
      <c r="K35" s="1199"/>
      <c r="L35" s="741" t="s">
        <v>737</v>
      </c>
    </row>
    <row r="36" spans="1:15" ht="15.75" thickBot="1" x14ac:dyDescent="0.3">
      <c r="A36" s="721"/>
      <c r="B36" s="740" t="s">
        <v>777</v>
      </c>
      <c r="C36" s="740" t="s">
        <v>777</v>
      </c>
      <c r="D36" s="720" t="s">
        <v>778</v>
      </c>
      <c r="E36" s="719" t="s">
        <v>742</v>
      </c>
      <c r="F36" s="740" t="s">
        <v>777</v>
      </c>
      <c r="G36" s="740" t="s">
        <v>777</v>
      </c>
      <c r="H36" s="720" t="s">
        <v>778</v>
      </c>
      <c r="I36" s="719" t="s">
        <v>743</v>
      </c>
      <c r="J36" s="739" t="s">
        <v>745</v>
      </c>
      <c r="K36" s="738" t="s">
        <v>747</v>
      </c>
      <c r="L36" s="737" t="s">
        <v>749</v>
      </c>
    </row>
    <row r="37" spans="1:15" x14ac:dyDescent="0.25">
      <c r="A37" s="734"/>
      <c r="B37" s="733"/>
      <c r="C37" s="733"/>
      <c r="D37" s="733"/>
      <c r="E37" s="732"/>
      <c r="F37" s="733"/>
      <c r="G37" s="733"/>
      <c r="H37" s="733"/>
      <c r="I37" s="732"/>
      <c r="J37" s="736"/>
      <c r="K37" s="736"/>
      <c r="L37" s="735"/>
    </row>
    <row r="38" spans="1:15" x14ac:dyDescent="0.25">
      <c r="A38" s="734"/>
      <c r="B38" s="733"/>
      <c r="C38" s="733"/>
      <c r="D38" s="733"/>
      <c r="E38" s="732"/>
      <c r="F38" s="733"/>
      <c r="G38" s="733"/>
      <c r="H38" s="733"/>
      <c r="I38" s="732"/>
      <c r="J38" s="713"/>
      <c r="K38" s="713"/>
      <c r="L38" s="712"/>
    </row>
    <row r="39" spans="1:15" ht="15.75" thickBot="1" x14ac:dyDescent="0.3">
      <c r="A39" s="731"/>
      <c r="B39" s="729"/>
      <c r="C39" s="729"/>
      <c r="D39" s="729"/>
      <c r="E39" s="730"/>
      <c r="F39" s="729"/>
      <c r="G39" s="729"/>
      <c r="H39" s="729"/>
      <c r="I39" s="730"/>
      <c r="J39" s="710"/>
      <c r="K39" s="729"/>
      <c r="L39" s="709"/>
    </row>
    <row r="40" spans="1:15" x14ac:dyDescent="0.25">
      <c r="A40" s="727"/>
      <c r="B40" s="611" t="s">
        <v>750</v>
      </c>
      <c r="C40" s="727"/>
      <c r="D40" s="727"/>
      <c r="E40" s="727"/>
      <c r="F40" s="727"/>
      <c r="G40" s="727"/>
      <c r="H40" s="727"/>
      <c r="I40" s="727"/>
      <c r="J40" s="727"/>
      <c r="K40" s="727"/>
      <c r="L40" s="727"/>
      <c r="M40" s="727"/>
    </row>
    <row r="41" spans="1:15" x14ac:dyDescent="0.25">
      <c r="A41" s="727"/>
      <c r="B41" s="601" t="s">
        <v>779</v>
      </c>
      <c r="C41" s="727"/>
      <c r="D41" s="727"/>
      <c r="E41" s="727"/>
      <c r="F41" s="727"/>
      <c r="G41" s="727"/>
      <c r="H41" s="727"/>
      <c r="I41" s="727"/>
      <c r="J41" s="727"/>
      <c r="K41" s="727"/>
      <c r="L41" s="727"/>
      <c r="M41" s="727"/>
    </row>
    <row r="42" spans="1:15" x14ac:dyDescent="0.25">
      <c r="A42" s="727"/>
      <c r="B42" s="728"/>
      <c r="C42" s="727"/>
      <c r="D42" s="727"/>
      <c r="E42" s="727"/>
      <c r="F42" s="727"/>
      <c r="G42" s="727"/>
      <c r="H42" s="727"/>
      <c r="I42" s="727"/>
      <c r="J42" s="727"/>
      <c r="K42" s="727"/>
      <c r="L42" s="727"/>
      <c r="M42" s="727"/>
    </row>
    <row r="43" spans="1:15" x14ac:dyDescent="0.25">
      <c r="A43" s="727"/>
      <c r="B43" s="728"/>
      <c r="C43" s="727"/>
      <c r="D43" s="727"/>
      <c r="E43" s="727"/>
      <c r="F43" s="727"/>
      <c r="G43" s="727"/>
      <c r="H43" s="727"/>
      <c r="I43" s="727"/>
      <c r="J43" s="727"/>
      <c r="K43" s="727"/>
      <c r="L43" s="727"/>
      <c r="M43" s="727"/>
    </row>
    <row r="44" spans="1:15" ht="18" x14ac:dyDescent="0.25">
      <c r="A44" s="614" t="s">
        <v>1589</v>
      </c>
      <c r="B44" s="708"/>
      <c r="C44" s="708"/>
      <c r="D44" s="708"/>
      <c r="E44" s="708"/>
      <c r="F44" s="708"/>
      <c r="G44" s="708"/>
      <c r="H44" s="708"/>
      <c r="I44" s="708"/>
      <c r="J44" s="708"/>
      <c r="K44" s="708"/>
      <c r="L44" s="708"/>
    </row>
    <row r="45" spans="1:15" ht="15.75" thickBot="1" x14ac:dyDescent="0.3">
      <c r="A45" s="606" t="s">
        <v>1588</v>
      </c>
      <c r="B45" s="708"/>
      <c r="C45" s="708"/>
      <c r="D45" s="708"/>
      <c r="E45" s="708"/>
      <c r="F45" s="708"/>
      <c r="G45" s="708"/>
      <c r="H45" s="708"/>
      <c r="I45" s="708"/>
      <c r="J45" s="708"/>
      <c r="K45" s="708"/>
      <c r="L45" s="708"/>
    </row>
    <row r="46" spans="1:15" x14ac:dyDescent="0.25">
      <c r="A46" s="726" t="s">
        <v>720</v>
      </c>
      <c r="B46" s="725" t="s">
        <v>1587</v>
      </c>
      <c r="C46" s="725" t="s">
        <v>1586</v>
      </c>
      <c r="D46" s="725" t="s">
        <v>1585</v>
      </c>
      <c r="E46" s="724" t="s">
        <v>1584</v>
      </c>
      <c r="F46" s="724" t="s">
        <v>1583</v>
      </c>
      <c r="G46" s="724" t="s">
        <v>1582</v>
      </c>
      <c r="H46" s="724" t="s">
        <v>847</v>
      </c>
      <c r="I46" s="724" t="s">
        <v>859</v>
      </c>
      <c r="J46" s="723" t="s">
        <v>1581</v>
      </c>
      <c r="K46" s="722" t="s">
        <v>735</v>
      </c>
      <c r="L46" s="708"/>
    </row>
    <row r="47" spans="1:15" ht="15.75" thickBot="1" x14ac:dyDescent="0.3">
      <c r="A47" s="721"/>
      <c r="B47" s="720"/>
      <c r="C47" s="720" t="s">
        <v>1580</v>
      </c>
      <c r="D47" s="720" t="s">
        <v>743</v>
      </c>
      <c r="E47" s="719" t="s">
        <v>742</v>
      </c>
      <c r="F47" s="719" t="s">
        <v>1579</v>
      </c>
      <c r="G47" s="719" t="s">
        <v>864</v>
      </c>
      <c r="H47" s="719" t="s">
        <v>1578</v>
      </c>
      <c r="I47" s="719" t="s">
        <v>868</v>
      </c>
      <c r="J47" s="719" t="s">
        <v>1577</v>
      </c>
      <c r="K47" s="718"/>
      <c r="L47" s="708"/>
    </row>
    <row r="48" spans="1:15" x14ac:dyDescent="0.25">
      <c r="A48" s="717"/>
      <c r="B48" s="716"/>
      <c r="C48" s="716"/>
      <c r="D48" s="716"/>
      <c r="E48" s="716"/>
      <c r="F48" s="716"/>
      <c r="G48" s="716"/>
      <c r="H48" s="716"/>
      <c r="I48" s="716"/>
      <c r="J48" s="716"/>
      <c r="K48" s="715"/>
      <c r="L48" s="708"/>
    </row>
    <row r="49" spans="1:12" x14ac:dyDescent="0.25">
      <c r="A49" s="714"/>
      <c r="B49" s="713"/>
      <c r="C49" s="713"/>
      <c r="D49" s="713"/>
      <c r="E49" s="713"/>
      <c r="F49" s="713"/>
      <c r="G49" s="713"/>
      <c r="H49" s="713"/>
      <c r="I49" s="713"/>
      <c r="J49" s="713"/>
      <c r="K49" s="712"/>
      <c r="L49" s="708"/>
    </row>
    <row r="50" spans="1:12" ht="15.75" thickBot="1" x14ac:dyDescent="0.3">
      <c r="A50" s="711"/>
      <c r="B50" s="710"/>
      <c r="C50" s="710"/>
      <c r="D50" s="710"/>
      <c r="E50" s="710"/>
      <c r="F50" s="710"/>
      <c r="G50" s="710"/>
      <c r="H50" s="710"/>
      <c r="I50" s="710"/>
      <c r="J50" s="710"/>
      <c r="K50" s="709"/>
      <c r="L50" s="708"/>
    </row>
    <row r="51" spans="1:12" x14ac:dyDescent="0.25">
      <c r="A51" s="708"/>
      <c r="B51" s="611" t="s">
        <v>750</v>
      </c>
      <c r="C51" s="708"/>
      <c r="D51" s="708"/>
      <c r="E51" s="708"/>
      <c r="F51" s="708"/>
      <c r="G51" s="708"/>
      <c r="H51" s="708"/>
      <c r="I51" s="708"/>
      <c r="J51" s="708"/>
      <c r="K51" s="708"/>
      <c r="L51" s="708"/>
    </row>
    <row r="52" spans="1:12" ht="15.75" x14ac:dyDescent="0.3">
      <c r="A52" s="708"/>
      <c r="B52" s="599" t="s">
        <v>1576</v>
      </c>
      <c r="C52" s="708"/>
      <c r="D52" s="708"/>
      <c r="E52" s="708"/>
      <c r="F52" s="708"/>
      <c r="G52" s="708"/>
      <c r="H52" s="708"/>
      <c r="I52" s="708"/>
      <c r="J52" s="708"/>
      <c r="K52" s="708"/>
      <c r="L52" s="708"/>
    </row>
    <row r="53" spans="1:12" ht="15.75" x14ac:dyDescent="0.3">
      <c r="A53" s="708"/>
      <c r="B53" s="599" t="s">
        <v>1575</v>
      </c>
      <c r="C53" s="708"/>
      <c r="D53" s="708"/>
      <c r="E53" s="708"/>
      <c r="F53" s="708"/>
      <c r="G53" s="708"/>
      <c r="H53" s="708"/>
      <c r="I53" s="708"/>
      <c r="J53" s="708"/>
      <c r="K53" s="708"/>
      <c r="L53" s="708"/>
    </row>
    <row r="54" spans="1:12" ht="15.75" x14ac:dyDescent="0.3">
      <c r="A54" s="708"/>
      <c r="B54" s="599" t="s">
        <v>1574</v>
      </c>
      <c r="C54" s="708"/>
      <c r="D54" s="708"/>
      <c r="E54" s="708"/>
      <c r="F54" s="708"/>
      <c r="G54" s="708"/>
      <c r="H54" s="708"/>
      <c r="I54" s="708"/>
      <c r="J54" s="708"/>
      <c r="K54" s="708"/>
      <c r="L54" s="708"/>
    </row>
    <row r="55" spans="1:12" ht="15.75" x14ac:dyDescent="0.3">
      <c r="A55" s="708"/>
      <c r="B55" s="599" t="s">
        <v>1573</v>
      </c>
      <c r="C55" s="708"/>
      <c r="D55" s="708"/>
      <c r="E55" s="708"/>
      <c r="F55" s="708"/>
      <c r="G55" s="708"/>
      <c r="H55" s="708"/>
      <c r="I55" s="708"/>
      <c r="J55" s="708"/>
      <c r="K55" s="708"/>
      <c r="L55" s="708"/>
    </row>
    <row r="56" spans="1:12" x14ac:dyDescent="0.25">
      <c r="A56" s="708"/>
      <c r="B56" s="599" t="s">
        <v>1572</v>
      </c>
      <c r="C56" s="708"/>
      <c r="D56" s="708"/>
      <c r="E56" s="708"/>
      <c r="F56" s="708"/>
      <c r="G56" s="708"/>
      <c r="H56" s="708"/>
      <c r="I56" s="708"/>
      <c r="J56" s="708"/>
      <c r="K56" s="708"/>
      <c r="L56" s="708"/>
    </row>
    <row r="57" spans="1:12" x14ac:dyDescent="0.25">
      <c r="A57" s="708"/>
      <c r="B57" s="599" t="s">
        <v>1571</v>
      </c>
      <c r="C57" s="708"/>
      <c r="D57" s="708"/>
      <c r="E57" s="708"/>
      <c r="F57" s="708"/>
      <c r="G57" s="708"/>
      <c r="H57" s="708"/>
      <c r="I57" s="708"/>
      <c r="J57" s="708"/>
      <c r="K57" s="708"/>
      <c r="L57" s="708"/>
    </row>
  </sheetData>
  <mergeCells count="3">
    <mergeCell ref="Q9:S9"/>
    <mergeCell ref="T9:U9"/>
    <mergeCell ref="J35:K35"/>
  </mergeCells>
  <pageMargins left="0.98425196850393704" right="0.59055118110236227" top="0.78740157480314965" bottom="0.51181102362204722" header="0.31496062992125984" footer="0.31496062992125984"/>
  <pageSetup paperSize="8" scale="80" orientation="landscape" r:id="rId1"/>
  <headerFooter>
    <oddFooter>Strana &amp;P z &amp;N</oddFooter>
  </headerFooter>
  <customProperties>
    <customPr name="EpmWorksheetKeyString_GUID" r:id="rId2"/>
  </customPropertie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F37"/>
  <sheetViews>
    <sheetView zoomScaleNormal="100" workbookViewId="0">
      <selection activeCell="A33" sqref="A33"/>
    </sheetView>
  </sheetViews>
  <sheetFormatPr defaultColWidth="9.140625" defaultRowHeight="15" x14ac:dyDescent="0.25"/>
  <cols>
    <col min="1" max="1" width="13.5703125" style="179" customWidth="1"/>
    <col min="2" max="6" width="15.5703125" style="179" customWidth="1"/>
    <col min="7" max="16384" width="9.140625" style="179"/>
  </cols>
  <sheetData>
    <row r="2" spans="1:6" ht="15.75" x14ac:dyDescent="0.25">
      <c r="A2" s="398" t="s">
        <v>1275</v>
      </c>
    </row>
    <row r="3" spans="1:6" ht="17.25" x14ac:dyDescent="0.25">
      <c r="A3" s="425"/>
    </row>
    <row r="4" spans="1:6" x14ac:dyDescent="0.25">
      <c r="A4" s="409" t="s">
        <v>1276</v>
      </c>
    </row>
    <row r="5" spans="1:6" x14ac:dyDescent="0.25">
      <c r="A5" s="409"/>
    </row>
    <row r="6" spans="1:6" ht="16.5" x14ac:dyDescent="0.25">
      <c r="A6" s="431" t="s">
        <v>1277</v>
      </c>
      <c r="B6" s="432" t="s">
        <v>1258</v>
      </c>
      <c r="C6" s="432" t="s">
        <v>1278</v>
      </c>
      <c r="D6" s="432" t="s">
        <v>1279</v>
      </c>
      <c r="E6" s="432" t="s">
        <v>1280</v>
      </c>
      <c r="F6" s="432" t="s">
        <v>1281</v>
      </c>
    </row>
    <row r="7" spans="1:6" ht="15.75" x14ac:dyDescent="0.25">
      <c r="A7" s="411"/>
      <c r="B7" s="408"/>
      <c r="C7" s="408"/>
      <c r="D7" s="408"/>
      <c r="E7" s="408"/>
      <c r="F7" s="408"/>
    </row>
    <row r="8" spans="1:6" ht="15.75" x14ac:dyDescent="0.25">
      <c r="A8" s="411"/>
      <c r="B8" s="408"/>
      <c r="C8" s="408"/>
      <c r="D8" s="408"/>
      <c r="E8" s="408"/>
      <c r="F8" s="408"/>
    </row>
    <row r="9" spans="1:6" ht="15.75" x14ac:dyDescent="0.25">
      <c r="A9" s="411"/>
      <c r="B9" s="408"/>
      <c r="C9" s="408"/>
      <c r="D9" s="408"/>
      <c r="E9" s="408"/>
      <c r="F9" s="408"/>
    </row>
    <row r="10" spans="1:6" ht="15.75" x14ac:dyDescent="0.25">
      <c r="A10" s="411"/>
      <c r="B10" s="408"/>
      <c r="C10" s="408"/>
      <c r="D10" s="408"/>
      <c r="E10" s="408"/>
      <c r="F10" s="408"/>
    </row>
    <row r="11" spans="1:6" ht="15.75" x14ac:dyDescent="0.25">
      <c r="A11" s="411"/>
      <c r="B11" s="408"/>
      <c r="C11" s="408"/>
      <c r="D11" s="408"/>
      <c r="E11" s="408"/>
      <c r="F11" s="408"/>
    </row>
    <row r="12" spans="1:6" ht="15.75" x14ac:dyDescent="0.25">
      <c r="A12" s="411"/>
      <c r="B12" s="408"/>
      <c r="C12" s="408"/>
      <c r="D12" s="408"/>
      <c r="E12" s="408"/>
      <c r="F12" s="408"/>
    </row>
    <row r="13" spans="1:6" ht="15.75" x14ac:dyDescent="0.25">
      <c r="A13" s="411"/>
      <c r="B13" s="408"/>
      <c r="C13" s="408"/>
      <c r="D13" s="408"/>
      <c r="E13" s="408"/>
      <c r="F13" s="408"/>
    </row>
    <row r="14" spans="1:6" ht="15.75" x14ac:dyDescent="0.25">
      <c r="A14" s="411"/>
      <c r="B14" s="408"/>
      <c r="C14" s="408"/>
      <c r="D14" s="408"/>
      <c r="E14" s="408"/>
      <c r="F14" s="408"/>
    </row>
    <row r="15" spans="1:6" ht="15.75" x14ac:dyDescent="0.25">
      <c r="A15" s="411"/>
      <c r="B15" s="408"/>
      <c r="C15" s="408"/>
      <c r="D15" s="408"/>
      <c r="E15" s="408"/>
      <c r="F15" s="408"/>
    </row>
    <row r="16" spans="1:6" ht="15.75" x14ac:dyDescent="0.25">
      <c r="A16" s="411"/>
      <c r="B16" s="408"/>
      <c r="C16" s="408"/>
      <c r="D16" s="408"/>
      <c r="E16" s="408"/>
      <c r="F16" s="408"/>
    </row>
    <row r="17" spans="1:6" ht="15.75" x14ac:dyDescent="0.25">
      <c r="A17" s="411"/>
      <c r="B17" s="408"/>
      <c r="C17" s="408"/>
      <c r="D17" s="408"/>
      <c r="E17" s="408"/>
      <c r="F17" s="408"/>
    </row>
    <row r="18" spans="1:6" x14ac:dyDescent="0.25">
      <c r="A18" s="409"/>
    </row>
    <row r="19" spans="1:6" x14ac:dyDescent="0.25">
      <c r="A19" s="409"/>
    </row>
    <row r="20" spans="1:6" ht="15.75" x14ac:dyDescent="0.25">
      <c r="A20" s="398" t="s">
        <v>1282</v>
      </c>
      <c r="B20" s="398" t="s">
        <v>1283</v>
      </c>
    </row>
    <row r="21" spans="1:6" ht="15.75" x14ac:dyDescent="0.25">
      <c r="A21" s="398"/>
    </row>
    <row r="22" spans="1:6" ht="15.75" x14ac:dyDescent="0.25">
      <c r="A22" s="398" t="s">
        <v>1284</v>
      </c>
      <c r="B22" s="398" t="s">
        <v>1285</v>
      </c>
    </row>
    <row r="23" spans="1:6" x14ac:dyDescent="0.25">
      <c r="A23" s="409" t="s">
        <v>1284</v>
      </c>
    </row>
    <row r="24" spans="1:6" x14ac:dyDescent="0.25">
      <c r="A24" s="409"/>
    </row>
    <row r="25" spans="1:6" x14ac:dyDescent="0.25">
      <c r="A25" s="409"/>
    </row>
    <row r="26" spans="1:6" x14ac:dyDescent="0.25">
      <c r="A26" s="409"/>
    </row>
    <row r="27" spans="1:6" x14ac:dyDescent="0.25">
      <c r="A27" s="409"/>
    </row>
    <row r="28" spans="1:6" x14ac:dyDescent="0.25">
      <c r="A28" s="400" t="s">
        <v>398</v>
      </c>
    </row>
    <row r="29" spans="1:6" x14ac:dyDescent="0.25">
      <c r="A29" s="400"/>
    </row>
    <row r="30" spans="1:6" x14ac:dyDescent="0.25">
      <c r="A30" s="400" t="s">
        <v>1549</v>
      </c>
    </row>
    <row r="31" spans="1:6" x14ac:dyDescent="0.25">
      <c r="A31" s="400"/>
    </row>
    <row r="32" spans="1:6" x14ac:dyDescent="0.25">
      <c r="A32" s="400" t="s">
        <v>1547</v>
      </c>
    </row>
    <row r="33" spans="1:1" x14ac:dyDescent="0.25">
      <c r="A33" s="433"/>
    </row>
    <row r="34" spans="1:1" x14ac:dyDescent="0.25">
      <c r="A34" s="433"/>
    </row>
    <row r="35" spans="1:1" x14ac:dyDescent="0.25">
      <c r="A35" s="433"/>
    </row>
    <row r="36" spans="1:1" x14ac:dyDescent="0.25">
      <c r="A36" s="433"/>
    </row>
    <row r="37" spans="1:1" x14ac:dyDescent="0.25">
      <c r="A37" s="433"/>
    </row>
  </sheetData>
  <pageMargins left="0.98425196850393704" right="0.59055118110236227" top="0.78740157480314965" bottom="0.51181102362204722" header="0.31496062992125984" footer="0.31496062992125984"/>
  <pageSetup paperSize="9" scale="84" orientation="portrait" r:id="rId1"/>
  <headerFooter>
    <oddFooter>&amp;CStrana &amp;P z &amp;N</oddFooter>
  </headerFooter>
  <customProperties>
    <customPr name="EpmWorksheetKeyString_GUID" r:id="rId2"/>
  </customPropertie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H50"/>
  <sheetViews>
    <sheetView zoomScaleNormal="100" workbookViewId="0">
      <selection activeCell="A51" sqref="A51"/>
    </sheetView>
  </sheetViews>
  <sheetFormatPr defaultColWidth="9.140625" defaultRowHeight="15" x14ac:dyDescent="0.25"/>
  <cols>
    <col min="1" max="8" width="11.5703125" style="179" customWidth="1"/>
    <col min="9" max="16384" width="9.140625" style="179"/>
  </cols>
  <sheetData>
    <row r="2" spans="1:8" ht="15.75" x14ac:dyDescent="0.25">
      <c r="A2" s="398" t="s">
        <v>1286</v>
      </c>
    </row>
    <row r="3" spans="1:8" ht="17.25" x14ac:dyDescent="0.25">
      <c r="A3" s="425"/>
    </row>
    <row r="4" spans="1:8" x14ac:dyDescent="0.25">
      <c r="A4" s="400" t="s">
        <v>1287</v>
      </c>
    </row>
    <row r="5" spans="1:8" x14ac:dyDescent="0.25">
      <c r="A5" s="409"/>
    </row>
    <row r="6" spans="1:8" x14ac:dyDescent="0.25">
      <c r="A6" s="409" t="s">
        <v>1288</v>
      </c>
    </row>
    <row r="7" spans="1:8" x14ac:dyDescent="0.25">
      <c r="A7" s="409"/>
    </row>
    <row r="8" spans="1:8" ht="15" customHeight="1" x14ac:dyDescent="0.25">
      <c r="A8" s="1405" t="s">
        <v>1289</v>
      </c>
      <c r="B8" s="1406"/>
      <c r="C8" s="1407" t="s">
        <v>146</v>
      </c>
      <c r="D8" s="1407"/>
      <c r="E8" s="1406"/>
      <c r="F8" s="1405" t="s">
        <v>1290</v>
      </c>
      <c r="G8" s="1407"/>
      <c r="H8" s="1406"/>
    </row>
    <row r="9" spans="1:8" ht="15" customHeight="1" x14ac:dyDescent="0.25">
      <c r="A9" s="434" t="s">
        <v>1142</v>
      </c>
      <c r="B9" s="435" t="s">
        <v>1143</v>
      </c>
      <c r="C9" s="436" t="s">
        <v>1291</v>
      </c>
      <c r="D9" s="437" t="s">
        <v>1292</v>
      </c>
      <c r="E9" s="437" t="s">
        <v>1293</v>
      </c>
      <c r="F9" s="437" t="s">
        <v>1294</v>
      </c>
      <c r="G9" s="437" t="s">
        <v>1295</v>
      </c>
      <c r="H9" s="437" t="s">
        <v>525</v>
      </c>
    </row>
    <row r="10" spans="1:8" ht="15" customHeight="1" x14ac:dyDescent="0.25">
      <c r="A10" s="411"/>
      <c r="B10" s="438"/>
      <c r="C10" s="439"/>
      <c r="D10" s="408"/>
      <c r="E10" s="408"/>
      <c r="F10" s="408"/>
      <c r="G10" s="408"/>
      <c r="H10" s="408"/>
    </row>
    <row r="11" spans="1:8" ht="15.75" x14ac:dyDescent="0.25">
      <c r="A11" s="411"/>
      <c r="B11" s="438"/>
      <c r="C11" s="411"/>
      <c r="D11" s="408"/>
      <c r="E11" s="408"/>
      <c r="F11" s="408"/>
      <c r="G11" s="408"/>
      <c r="H11" s="408"/>
    </row>
    <row r="12" spans="1:8" ht="15.75" x14ac:dyDescent="0.25">
      <c r="A12" s="411"/>
      <c r="B12" s="438"/>
      <c r="C12" s="411"/>
      <c r="D12" s="408"/>
      <c r="E12" s="408"/>
      <c r="F12" s="408"/>
      <c r="G12" s="408"/>
      <c r="H12" s="408"/>
    </row>
    <row r="13" spans="1:8" ht="15.75" x14ac:dyDescent="0.25">
      <c r="A13" s="411"/>
      <c r="B13" s="438"/>
      <c r="C13" s="411"/>
      <c r="D13" s="408"/>
      <c r="E13" s="408"/>
      <c r="F13" s="408"/>
      <c r="G13" s="408"/>
      <c r="H13" s="408"/>
    </row>
    <row r="14" spans="1:8" ht="15.75" x14ac:dyDescent="0.25">
      <c r="A14" s="411"/>
      <c r="B14" s="438"/>
      <c r="C14" s="411"/>
      <c r="D14" s="408"/>
      <c r="E14" s="408"/>
      <c r="F14" s="408"/>
      <c r="G14" s="408"/>
      <c r="H14" s="408"/>
    </row>
    <row r="15" spans="1:8" ht="15.75" x14ac:dyDescent="0.25">
      <c r="A15" s="411"/>
      <c r="B15" s="438"/>
      <c r="C15" s="411"/>
      <c r="D15" s="408"/>
      <c r="E15" s="408"/>
      <c r="F15" s="408"/>
      <c r="G15" s="408"/>
      <c r="H15" s="408"/>
    </row>
    <row r="16" spans="1:8" ht="15.75" x14ac:dyDescent="0.25">
      <c r="A16" s="411"/>
      <c r="B16" s="438"/>
      <c r="C16" s="411"/>
      <c r="D16" s="408"/>
      <c r="E16" s="408"/>
      <c r="F16" s="408"/>
      <c r="G16" s="408"/>
      <c r="H16" s="408"/>
    </row>
    <row r="17" spans="1:8" ht="15.75" x14ac:dyDescent="0.25">
      <c r="A17" s="411"/>
      <c r="B17" s="438"/>
      <c r="C17" s="411"/>
      <c r="D17" s="408"/>
      <c r="E17" s="408"/>
      <c r="F17" s="408"/>
      <c r="G17" s="408"/>
      <c r="H17" s="408"/>
    </row>
    <row r="18" spans="1:8" ht="15.75" x14ac:dyDescent="0.25">
      <c r="A18" s="411"/>
      <c r="B18" s="438"/>
      <c r="C18" s="411"/>
      <c r="D18" s="408"/>
      <c r="E18" s="408"/>
      <c r="F18" s="408"/>
      <c r="G18" s="408"/>
      <c r="H18" s="408"/>
    </row>
    <row r="19" spans="1:8" ht="15.75" x14ac:dyDescent="0.25">
      <c r="A19" s="411"/>
      <c r="B19" s="438"/>
      <c r="C19" s="411"/>
      <c r="D19" s="408"/>
      <c r="E19" s="408"/>
      <c r="F19" s="408"/>
      <c r="G19" s="408"/>
      <c r="H19" s="408"/>
    </row>
    <row r="20" spans="1:8" ht="15.75" x14ac:dyDescent="0.25">
      <c r="A20" s="411"/>
      <c r="B20" s="438"/>
      <c r="C20" s="411"/>
      <c r="D20" s="408"/>
      <c r="E20" s="408"/>
      <c r="F20" s="408"/>
      <c r="G20" s="408"/>
      <c r="H20" s="408"/>
    </row>
    <row r="21" spans="1:8" ht="15.75" x14ac:dyDescent="0.25">
      <c r="A21" s="411"/>
      <c r="B21" s="438"/>
      <c r="C21" s="411"/>
      <c r="D21" s="408"/>
      <c r="E21" s="408"/>
      <c r="F21" s="408"/>
      <c r="G21" s="408"/>
      <c r="H21" s="408"/>
    </row>
    <row r="22" spans="1:8" ht="15.75" x14ac:dyDescent="0.25">
      <c r="A22" s="411"/>
      <c r="B22" s="438"/>
      <c r="C22" s="411"/>
      <c r="D22" s="408"/>
      <c r="E22" s="408"/>
      <c r="F22" s="408"/>
      <c r="G22" s="408"/>
      <c r="H22" s="408"/>
    </row>
    <row r="23" spans="1:8" ht="15.75" x14ac:dyDescent="0.25">
      <c r="A23" s="411"/>
      <c r="B23" s="438"/>
      <c r="C23" s="411"/>
      <c r="D23" s="408"/>
      <c r="E23" s="408"/>
      <c r="F23" s="408"/>
      <c r="G23" s="408"/>
      <c r="H23" s="408"/>
    </row>
    <row r="24" spans="1:8" ht="15.75" x14ac:dyDescent="0.25">
      <c r="A24" s="411"/>
      <c r="B24" s="438"/>
      <c r="C24" s="411"/>
      <c r="D24" s="408"/>
      <c r="E24" s="408"/>
      <c r="F24" s="408"/>
      <c r="G24" s="408"/>
      <c r="H24" s="408"/>
    </row>
    <row r="25" spans="1:8" ht="15.75" x14ac:dyDescent="0.25">
      <c r="A25" s="411"/>
      <c r="B25" s="438"/>
      <c r="C25" s="411"/>
      <c r="D25" s="408"/>
      <c r="E25" s="408"/>
      <c r="F25" s="408"/>
      <c r="G25" s="408"/>
      <c r="H25" s="408"/>
    </row>
    <row r="26" spans="1:8" ht="15.75" x14ac:dyDescent="0.25">
      <c r="A26" s="411"/>
      <c r="B26" s="438"/>
      <c r="C26" s="411"/>
      <c r="D26" s="408"/>
      <c r="E26" s="408"/>
      <c r="F26" s="408"/>
      <c r="G26" s="408"/>
      <c r="H26" s="408"/>
    </row>
    <row r="27" spans="1:8" ht="15.75" x14ac:dyDescent="0.25">
      <c r="A27" s="411"/>
      <c r="B27" s="438"/>
      <c r="C27" s="411"/>
      <c r="D27" s="408"/>
      <c r="E27" s="408"/>
      <c r="F27" s="408"/>
      <c r="G27" s="408"/>
      <c r="H27" s="408"/>
    </row>
    <row r="28" spans="1:8" ht="15.75" x14ac:dyDescent="0.25">
      <c r="A28" s="411"/>
      <c r="B28" s="438"/>
      <c r="C28" s="411"/>
      <c r="D28" s="408"/>
      <c r="E28" s="408"/>
      <c r="F28" s="408"/>
      <c r="G28" s="408"/>
      <c r="H28" s="408"/>
    </row>
    <row r="29" spans="1:8" ht="15.75" x14ac:dyDescent="0.25">
      <c r="A29" s="411"/>
      <c r="B29" s="438"/>
      <c r="C29" s="411"/>
      <c r="D29" s="408"/>
      <c r="E29" s="408"/>
      <c r="F29" s="408"/>
      <c r="G29" s="408"/>
      <c r="H29" s="408"/>
    </row>
    <row r="30" spans="1:8" ht="15.75" x14ac:dyDescent="0.25">
      <c r="A30" s="411"/>
      <c r="B30" s="438"/>
      <c r="C30" s="411"/>
      <c r="D30" s="408"/>
      <c r="E30" s="408"/>
      <c r="F30" s="408"/>
      <c r="G30" s="408"/>
      <c r="H30" s="408"/>
    </row>
    <row r="31" spans="1:8" ht="15.75" x14ac:dyDescent="0.25">
      <c r="A31" s="411"/>
      <c r="B31" s="438"/>
      <c r="C31" s="411"/>
      <c r="D31" s="408"/>
      <c r="E31" s="408"/>
      <c r="F31" s="408"/>
      <c r="G31" s="408"/>
      <c r="H31" s="408"/>
    </row>
    <row r="32" spans="1:8" ht="15.75" x14ac:dyDescent="0.25">
      <c r="A32" s="411"/>
      <c r="B32" s="438"/>
      <c r="C32" s="411"/>
      <c r="D32" s="408"/>
      <c r="E32" s="408"/>
      <c r="F32" s="408"/>
      <c r="G32" s="408"/>
      <c r="H32" s="408"/>
    </row>
    <row r="33" spans="1:8" ht="15.75" x14ac:dyDescent="0.25">
      <c r="A33" s="411"/>
      <c r="B33" s="438"/>
      <c r="C33" s="411"/>
      <c r="D33" s="408"/>
      <c r="E33" s="408"/>
      <c r="F33" s="408"/>
      <c r="G33" s="408"/>
      <c r="H33" s="408"/>
    </row>
    <row r="34" spans="1:8" ht="15.75" x14ac:dyDescent="0.25">
      <c r="A34" s="411"/>
      <c r="B34" s="438"/>
      <c r="C34" s="411"/>
      <c r="D34" s="408"/>
      <c r="E34" s="408"/>
      <c r="F34" s="408"/>
      <c r="G34" s="408"/>
      <c r="H34" s="408"/>
    </row>
    <row r="35" spans="1:8" ht="15.75" x14ac:dyDescent="0.25">
      <c r="A35" s="411"/>
      <c r="B35" s="438"/>
      <c r="C35" s="411"/>
      <c r="D35" s="408"/>
      <c r="E35" s="408"/>
      <c r="F35" s="408"/>
      <c r="G35" s="408"/>
      <c r="H35" s="408"/>
    </row>
    <row r="36" spans="1:8" ht="15.75" x14ac:dyDescent="0.25">
      <c r="A36" s="411"/>
      <c r="B36" s="438"/>
      <c r="C36" s="411"/>
      <c r="D36" s="408"/>
      <c r="E36" s="408"/>
      <c r="F36" s="408"/>
      <c r="G36" s="408"/>
      <c r="H36" s="408"/>
    </row>
    <row r="38" spans="1:8" x14ac:dyDescent="0.25">
      <c r="A38" s="409" t="s">
        <v>1296</v>
      </c>
    </row>
    <row r="39" spans="1:8" x14ac:dyDescent="0.25">
      <c r="A39" s="400"/>
    </row>
    <row r="40" spans="1:8" x14ac:dyDescent="0.25">
      <c r="A40" s="400"/>
    </row>
    <row r="41" spans="1:8" x14ac:dyDescent="0.25">
      <c r="A41" s="400"/>
    </row>
    <row r="42" spans="1:8" x14ac:dyDescent="0.25">
      <c r="A42" s="400"/>
    </row>
    <row r="43" spans="1:8" x14ac:dyDescent="0.25">
      <c r="A43" s="400"/>
    </row>
    <row r="44" spans="1:8" x14ac:dyDescent="0.25">
      <c r="A44" s="400"/>
    </row>
    <row r="45" spans="1:8" x14ac:dyDescent="0.25">
      <c r="A45" s="400"/>
    </row>
    <row r="46" spans="1:8" x14ac:dyDescent="0.25">
      <c r="A46" s="400" t="s">
        <v>398</v>
      </c>
    </row>
    <row r="47" spans="1:8" x14ac:dyDescent="0.25">
      <c r="A47" s="400"/>
    </row>
    <row r="48" spans="1:8" x14ac:dyDescent="0.25">
      <c r="A48" s="400" t="s">
        <v>1548</v>
      </c>
    </row>
    <row r="49" spans="1:1" x14ac:dyDescent="0.25">
      <c r="A49" s="400"/>
    </row>
    <row r="50" spans="1:1" x14ac:dyDescent="0.25">
      <c r="A50" s="400" t="s">
        <v>1547</v>
      </c>
    </row>
  </sheetData>
  <mergeCells count="3">
    <mergeCell ref="A8:B8"/>
    <mergeCell ref="C8:E8"/>
    <mergeCell ref="F8:H8"/>
  </mergeCells>
  <pageMargins left="0.98425196850393704" right="0.59055118110236227" top="0.78740157480314965" bottom="0.51181102362204722" header="0.31496062992125984" footer="0.31496062992125984"/>
  <pageSetup paperSize="9" scale="83" orientation="portrait" r:id="rId1"/>
  <headerFooter>
    <oddFooter>&amp;CStrana &amp;P z &amp;N</oddFooter>
  </headerFooter>
  <customProperties>
    <customPr name="EpmWorksheetKeyString_GUID" r:id="rId2"/>
  </customPropertie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2:O47"/>
  <sheetViews>
    <sheetView topLeftCell="A31" zoomScaleNormal="100" workbookViewId="0">
      <selection activeCell="A48" sqref="A48"/>
    </sheetView>
  </sheetViews>
  <sheetFormatPr defaultColWidth="9.140625" defaultRowHeight="15" x14ac:dyDescent="0.25"/>
  <cols>
    <col min="1" max="15" width="6.5703125" style="179" customWidth="1"/>
    <col min="16" max="16384" width="9.140625" style="179"/>
  </cols>
  <sheetData>
    <row r="2" spans="1:15" ht="15.75" x14ac:dyDescent="0.25">
      <c r="A2" s="398" t="s">
        <v>1297</v>
      </c>
    </row>
    <row r="3" spans="1:15" x14ac:dyDescent="0.25">
      <c r="A3" s="440"/>
    </row>
    <row r="4" spans="1:15" x14ac:dyDescent="0.25">
      <c r="A4" s="409" t="s">
        <v>1298</v>
      </c>
    </row>
    <row r="5" spans="1:15" x14ac:dyDescent="0.25">
      <c r="A5" s="409" t="s">
        <v>1288</v>
      </c>
    </row>
    <row r="6" spans="1:15" ht="68.25" customHeight="1" x14ac:dyDescent="0.25">
      <c r="A6" s="441" t="s">
        <v>1299</v>
      </c>
      <c r="B6" s="442" t="s">
        <v>1300</v>
      </c>
      <c r="C6" s="442" t="s">
        <v>1301</v>
      </c>
      <c r="D6" s="442" t="s">
        <v>1302</v>
      </c>
      <c r="E6" s="442" t="s">
        <v>1303</v>
      </c>
      <c r="F6" s="442" t="s">
        <v>1304</v>
      </c>
      <c r="G6" s="442" t="s">
        <v>1305</v>
      </c>
      <c r="H6" s="442" t="s">
        <v>1306</v>
      </c>
      <c r="I6" s="442" t="s">
        <v>1307</v>
      </c>
      <c r="J6" s="442" t="s">
        <v>1308</v>
      </c>
      <c r="K6" s="442" t="s">
        <v>1309</v>
      </c>
      <c r="L6" s="442" t="s">
        <v>1310</v>
      </c>
      <c r="M6" s="442" t="s">
        <v>1311</v>
      </c>
      <c r="N6" s="442" t="s">
        <v>1312</v>
      </c>
      <c r="O6" s="442" t="s">
        <v>1313</v>
      </c>
    </row>
    <row r="7" spans="1:15" ht="15.75" x14ac:dyDescent="0.25">
      <c r="A7" s="443">
        <v>1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</row>
    <row r="8" spans="1:15" ht="15.75" x14ac:dyDescent="0.25">
      <c r="A8" s="443">
        <v>2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</row>
    <row r="9" spans="1:15" ht="15.75" x14ac:dyDescent="0.25">
      <c r="A9" s="443">
        <v>3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</row>
    <row r="10" spans="1:15" ht="15.75" x14ac:dyDescent="0.25">
      <c r="A10" s="443">
        <v>4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</row>
    <row r="11" spans="1:15" ht="15.75" x14ac:dyDescent="0.25">
      <c r="A11" s="443">
        <v>5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</row>
    <row r="12" spans="1:15" ht="15.75" x14ac:dyDescent="0.25">
      <c r="A12" s="443">
        <v>6</v>
      </c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</row>
    <row r="13" spans="1:15" ht="15.75" x14ac:dyDescent="0.25">
      <c r="A13" s="443">
        <v>7</v>
      </c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</row>
    <row r="14" spans="1:15" ht="15.75" x14ac:dyDescent="0.25">
      <c r="A14" s="443">
        <v>8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</row>
    <row r="15" spans="1:15" ht="15.75" x14ac:dyDescent="0.25">
      <c r="A15" s="443">
        <v>9</v>
      </c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</row>
    <row r="16" spans="1:15" ht="15.75" x14ac:dyDescent="0.25">
      <c r="A16" s="443">
        <v>10</v>
      </c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</row>
    <row r="17" spans="1:15" ht="15.75" x14ac:dyDescent="0.25">
      <c r="A17" s="443">
        <v>11</v>
      </c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</row>
    <row r="18" spans="1:15" ht="15.75" x14ac:dyDescent="0.25">
      <c r="A18" s="443">
        <v>12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</row>
    <row r="19" spans="1:15" ht="15.75" x14ac:dyDescent="0.25">
      <c r="A19" s="443">
        <v>13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</row>
    <row r="20" spans="1:15" ht="15.75" x14ac:dyDescent="0.25">
      <c r="A20" s="443">
        <v>14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</row>
    <row r="21" spans="1:15" ht="15.75" x14ac:dyDescent="0.25">
      <c r="A21" s="443">
        <v>15</v>
      </c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</row>
    <row r="22" spans="1:15" ht="15.75" x14ac:dyDescent="0.25">
      <c r="A22" s="443">
        <v>16</v>
      </c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</row>
    <row r="23" spans="1:15" ht="15.75" x14ac:dyDescent="0.25">
      <c r="A23" s="443">
        <v>17</v>
      </c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</row>
    <row r="24" spans="1:15" ht="15.75" x14ac:dyDescent="0.25">
      <c r="A24" s="443">
        <v>18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</row>
    <row r="25" spans="1:15" ht="15.75" x14ac:dyDescent="0.25">
      <c r="A25" s="443">
        <v>19</v>
      </c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</row>
    <row r="26" spans="1:15" ht="15.75" x14ac:dyDescent="0.25">
      <c r="A26" s="443">
        <v>20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</row>
    <row r="27" spans="1:15" ht="15.75" x14ac:dyDescent="0.25">
      <c r="A27" s="443">
        <v>21</v>
      </c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</row>
    <row r="28" spans="1:15" ht="15.75" x14ac:dyDescent="0.25">
      <c r="A28" s="443">
        <v>22</v>
      </c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</row>
    <row r="29" spans="1:15" ht="15.75" x14ac:dyDescent="0.25">
      <c r="A29" s="443">
        <v>23</v>
      </c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</row>
    <row r="30" spans="1:15" ht="15.75" x14ac:dyDescent="0.25">
      <c r="A30" s="443">
        <v>24</v>
      </c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</row>
    <row r="31" spans="1:15" ht="15.75" x14ac:dyDescent="0.25">
      <c r="A31" s="443">
        <v>25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</row>
    <row r="32" spans="1:15" ht="15.75" x14ac:dyDescent="0.25">
      <c r="A32" s="443">
        <v>26</v>
      </c>
      <c r="B32" s="408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</row>
    <row r="33" spans="1:15" ht="15.75" x14ac:dyDescent="0.25">
      <c r="A33" s="443">
        <v>27</v>
      </c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</row>
    <row r="34" spans="1:15" ht="15.75" x14ac:dyDescent="0.25">
      <c r="A34" s="443">
        <v>28</v>
      </c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</row>
    <row r="35" spans="1:15" ht="15.75" x14ac:dyDescent="0.25">
      <c r="A35" s="443">
        <v>29</v>
      </c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</row>
    <row r="36" spans="1:15" ht="15.75" x14ac:dyDescent="0.25">
      <c r="A36" s="443">
        <v>30</v>
      </c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</row>
    <row r="37" spans="1:15" ht="15.75" x14ac:dyDescent="0.25">
      <c r="A37" s="443">
        <v>31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</row>
    <row r="38" spans="1:15" ht="15.75" x14ac:dyDescent="0.25">
      <c r="A38" s="443">
        <v>32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</row>
    <row r="39" spans="1:15" ht="15.75" x14ac:dyDescent="0.25">
      <c r="A39" s="443">
        <v>33</v>
      </c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</row>
    <row r="40" spans="1:15" ht="15.75" x14ac:dyDescent="0.25">
      <c r="A40" s="443">
        <v>34</v>
      </c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</row>
    <row r="41" spans="1:15" ht="15.75" x14ac:dyDescent="0.25">
      <c r="A41" s="443">
        <v>35</v>
      </c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</row>
    <row r="42" spans="1:15" ht="15.75" x14ac:dyDescent="0.25">
      <c r="A42" s="443">
        <v>36</v>
      </c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</row>
    <row r="43" spans="1:15" ht="15.75" x14ac:dyDescent="0.25">
      <c r="A43" s="443">
        <v>37</v>
      </c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</row>
    <row r="44" spans="1:15" ht="15.75" x14ac:dyDescent="0.25">
      <c r="A44" s="443">
        <v>38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</row>
    <row r="45" spans="1:15" x14ac:dyDescent="0.25">
      <c r="A45" s="400" t="s">
        <v>398</v>
      </c>
    </row>
    <row r="46" spans="1:15" x14ac:dyDescent="0.25">
      <c r="A46" s="400" t="s">
        <v>1548</v>
      </c>
    </row>
    <row r="47" spans="1:15" x14ac:dyDescent="0.25">
      <c r="A47" s="400" t="s">
        <v>1547</v>
      </c>
    </row>
  </sheetData>
  <pageMargins left="0.98425196850393704" right="0.59055118110236227" top="0.78740157480314965" bottom="0.51181102362204722" header="0.31496062992125984" footer="0.31496062992125984"/>
  <pageSetup paperSize="9" scale="86" orientation="portrait" r:id="rId1"/>
  <headerFooter>
    <oddFooter>&amp;CStrana &amp;P z &amp;N</oddFooter>
  </headerFooter>
  <customProperties>
    <customPr name="EpmWorksheetKeyString_GUID" r:id="rId2"/>
  </customPropertie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2:D36"/>
  <sheetViews>
    <sheetView topLeftCell="A13" zoomScaleNormal="100" workbookViewId="0">
      <selection activeCell="A2" sqref="A2:D2"/>
    </sheetView>
  </sheetViews>
  <sheetFormatPr defaultColWidth="8" defaultRowHeight="12.75" x14ac:dyDescent="0.2"/>
  <cols>
    <col min="1" max="1" width="4.42578125" style="444" customWidth="1"/>
    <col min="2" max="2" width="51.42578125" style="444" customWidth="1"/>
    <col min="3" max="3" width="13.28515625" style="444" customWidth="1"/>
    <col min="4" max="4" width="13" style="444" customWidth="1"/>
    <col min="5" max="16384" width="8" style="444"/>
  </cols>
  <sheetData>
    <row r="2" spans="1:4" ht="18" customHeight="1" x14ac:dyDescent="0.25">
      <c r="A2" s="1408" t="s">
        <v>1314</v>
      </c>
      <c r="B2" s="1408"/>
      <c r="C2" s="1408"/>
      <c r="D2" s="1408"/>
    </row>
    <row r="3" spans="1:4" ht="13.5" thickBot="1" x14ac:dyDescent="0.25"/>
    <row r="4" spans="1:4" ht="16.5" thickBot="1" x14ac:dyDescent="0.3">
      <c r="B4" s="445" t="s">
        <v>1315</v>
      </c>
    </row>
    <row r="5" spans="1:4" ht="15.75" thickBot="1" x14ac:dyDescent="0.25">
      <c r="B5" s="446" t="s">
        <v>1316</v>
      </c>
    </row>
    <row r="6" spans="1:4" ht="15.75" thickBot="1" x14ac:dyDescent="0.25">
      <c r="B6" s="446" t="s">
        <v>1317</v>
      </c>
    </row>
    <row r="7" spans="1:4" ht="15.75" thickBot="1" x14ac:dyDescent="0.25">
      <c r="B7" s="446" t="s">
        <v>1318</v>
      </c>
    </row>
    <row r="8" spans="1:4" ht="15.75" thickBot="1" x14ac:dyDescent="0.25">
      <c r="B8" s="446" t="s">
        <v>1319</v>
      </c>
    </row>
    <row r="9" spans="1:4" ht="15.75" thickBot="1" x14ac:dyDescent="0.25">
      <c r="B9" s="446" t="s">
        <v>1320</v>
      </c>
    </row>
    <row r="10" spans="1:4" ht="15.75" thickBot="1" x14ac:dyDescent="0.25">
      <c r="B10" s="446" t="s">
        <v>1321</v>
      </c>
    </row>
    <row r="11" spans="1:4" ht="15.75" thickBot="1" x14ac:dyDescent="0.25">
      <c r="B11" s="446" t="s">
        <v>1322</v>
      </c>
    </row>
    <row r="12" spans="1:4" ht="15.75" thickBot="1" x14ac:dyDescent="0.25">
      <c r="B12" s="446" t="s">
        <v>1323</v>
      </c>
    </row>
    <row r="13" spans="1:4" ht="15.75" thickBot="1" x14ac:dyDescent="0.25">
      <c r="B13" s="446" t="s">
        <v>1324</v>
      </c>
    </row>
    <row r="14" spans="1:4" ht="15.75" thickBot="1" x14ac:dyDescent="0.25">
      <c r="B14" s="446" t="s">
        <v>1325</v>
      </c>
    </row>
    <row r="15" spans="1:4" ht="15.75" thickBot="1" x14ac:dyDescent="0.25">
      <c r="B15" s="446" t="s">
        <v>1326</v>
      </c>
    </row>
    <row r="16" spans="1:4" ht="15.75" thickBot="1" x14ac:dyDescent="0.25">
      <c r="B16" s="446" t="s">
        <v>1327</v>
      </c>
    </row>
    <row r="17" spans="2:2" ht="15.75" thickBot="1" x14ac:dyDescent="0.25">
      <c r="B17" s="446" t="s">
        <v>1328</v>
      </c>
    </row>
    <row r="18" spans="2:2" ht="15.75" thickBot="1" x14ac:dyDescent="0.25">
      <c r="B18" s="446" t="s">
        <v>1329</v>
      </c>
    </row>
    <row r="19" spans="2:2" ht="15.75" thickBot="1" x14ac:dyDescent="0.25">
      <c r="B19" s="446" t="s">
        <v>1330</v>
      </c>
    </row>
    <row r="20" spans="2:2" ht="15.75" thickBot="1" x14ac:dyDescent="0.25">
      <c r="B20" s="446" t="s">
        <v>1331</v>
      </c>
    </row>
    <row r="21" spans="2:2" ht="15.75" thickBot="1" x14ac:dyDescent="0.25">
      <c r="B21" s="446" t="s">
        <v>1332</v>
      </c>
    </row>
    <row r="22" spans="2:2" ht="15.75" thickBot="1" x14ac:dyDescent="0.25">
      <c r="B22" s="446" t="s">
        <v>1333</v>
      </c>
    </row>
    <row r="23" spans="2:2" ht="15.75" thickBot="1" x14ac:dyDescent="0.25">
      <c r="B23" s="446" t="s">
        <v>1334</v>
      </c>
    </row>
    <row r="24" spans="2:2" ht="15.75" thickBot="1" x14ac:dyDescent="0.25">
      <c r="B24" s="446" t="s">
        <v>1335</v>
      </c>
    </row>
    <row r="25" spans="2:2" ht="15.75" thickBot="1" x14ac:dyDescent="0.25">
      <c r="B25" s="446" t="s">
        <v>1336</v>
      </c>
    </row>
    <row r="26" spans="2:2" ht="15.75" thickBot="1" x14ac:dyDescent="0.25">
      <c r="B26" s="446" t="s">
        <v>1337</v>
      </c>
    </row>
    <row r="27" spans="2:2" ht="15.75" thickBot="1" x14ac:dyDescent="0.25">
      <c r="B27" s="446" t="s">
        <v>1338</v>
      </c>
    </row>
    <row r="28" spans="2:2" ht="15.75" thickBot="1" x14ac:dyDescent="0.25">
      <c r="B28" s="446" t="s">
        <v>1339</v>
      </c>
    </row>
    <row r="29" spans="2:2" ht="15.75" thickBot="1" x14ac:dyDescent="0.25">
      <c r="B29" s="446" t="s">
        <v>1340</v>
      </c>
    </row>
    <row r="30" spans="2:2" ht="15.75" thickBot="1" x14ac:dyDescent="0.25">
      <c r="B30" s="446" t="s">
        <v>1341</v>
      </c>
    </row>
    <row r="31" spans="2:2" ht="15.75" thickBot="1" x14ac:dyDescent="0.25">
      <c r="B31" s="446" t="s">
        <v>1342</v>
      </c>
    </row>
    <row r="32" spans="2:2" ht="15.75" thickBot="1" x14ac:dyDescent="0.25">
      <c r="B32" s="446" t="s">
        <v>1343</v>
      </c>
    </row>
    <row r="33" spans="2:2" ht="15.75" thickBot="1" x14ac:dyDescent="0.25">
      <c r="B33" s="446" t="s">
        <v>1344</v>
      </c>
    </row>
    <row r="34" spans="2:2" ht="15.75" thickBot="1" x14ac:dyDescent="0.25">
      <c r="B34" s="446" t="s">
        <v>1345</v>
      </c>
    </row>
    <row r="35" spans="2:2" ht="15.75" thickBot="1" x14ac:dyDescent="0.25">
      <c r="B35" s="446" t="s">
        <v>1346</v>
      </c>
    </row>
    <row r="36" spans="2:2" ht="15.75" thickBot="1" x14ac:dyDescent="0.25">
      <c r="B36" s="447" t="s">
        <v>1347</v>
      </c>
    </row>
  </sheetData>
  <mergeCells count="1">
    <mergeCell ref="A2:D2"/>
  </mergeCells>
  <pageMargins left="0.98425196850393704" right="0.59055118110236227" top="0.98425196850393704" bottom="0.51181102362204722" header="0.31496062992125984" footer="0.31496062992125984"/>
  <pageSetup paperSize="9" orientation="portrait" r:id="rId1"/>
  <headerFooter>
    <oddFooter>&amp;CStrana &amp;P z &amp;N</oddFooter>
  </headerFooter>
  <customProperties>
    <customPr name="EpmWorksheetKeyString_GUID" r:id="rId2"/>
  </customPropertie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I62"/>
  <sheetViews>
    <sheetView topLeftCell="A4" zoomScaleNormal="100" workbookViewId="0">
      <selection activeCell="A6" sqref="A6"/>
    </sheetView>
  </sheetViews>
  <sheetFormatPr defaultColWidth="9.28515625" defaultRowHeight="14.25" x14ac:dyDescent="0.2"/>
  <cols>
    <col min="1" max="1" width="9.28515625" style="593" customWidth="1"/>
    <col min="2" max="2" width="15" style="593" customWidth="1"/>
    <col min="3" max="3" width="7.5703125" style="593" customWidth="1"/>
    <col min="4" max="5" width="7.42578125" style="593" customWidth="1"/>
    <col min="6" max="6" width="9.5703125" style="593" customWidth="1"/>
    <col min="7" max="9" width="9.28515625" style="593" customWidth="1"/>
    <col min="10" max="16384" width="9.28515625" style="593"/>
  </cols>
  <sheetData>
    <row r="1" spans="1:9" ht="11.25" customHeight="1" x14ac:dyDescent="0.2"/>
    <row r="2" spans="1:9" ht="30" customHeight="1" x14ac:dyDescent="0.25">
      <c r="A2" s="1409" t="s">
        <v>1348</v>
      </c>
      <c r="B2" s="1409"/>
      <c r="C2" s="1409"/>
      <c r="D2" s="1409"/>
      <c r="E2" s="1409"/>
      <c r="F2" s="1409"/>
      <c r="G2" s="1409"/>
      <c r="H2" s="1409"/>
      <c r="I2" s="1409"/>
    </row>
    <row r="3" spans="1:9" ht="12" customHeight="1" x14ac:dyDescent="0.2"/>
    <row r="4" spans="1:9" ht="15" x14ac:dyDescent="0.25">
      <c r="A4" s="940" t="s">
        <v>1349</v>
      </c>
    </row>
    <row r="5" spans="1:9" ht="15.75" thickBot="1" x14ac:dyDescent="0.3">
      <c r="A5" s="940"/>
      <c r="G5" s="939" t="s">
        <v>1350</v>
      </c>
    </row>
    <row r="6" spans="1:9" ht="12.75" customHeight="1" thickBot="1" x14ac:dyDescent="0.25">
      <c r="A6" s="938" t="s">
        <v>1351</v>
      </c>
      <c r="B6" s="937">
        <v>1</v>
      </c>
      <c r="C6" s="937">
        <v>2</v>
      </c>
      <c r="D6" s="937">
        <v>3</v>
      </c>
      <c r="E6" s="937">
        <f>+D6+1</f>
        <v>4</v>
      </c>
      <c r="F6" s="937">
        <f>+E6+1</f>
        <v>5</v>
      </c>
      <c r="G6" s="937">
        <f>+F6+1</f>
        <v>6</v>
      </c>
      <c r="H6" s="937">
        <f>+G6+1</f>
        <v>7</v>
      </c>
      <c r="I6" s="936">
        <f>+H6+1</f>
        <v>8</v>
      </c>
    </row>
    <row r="7" spans="1:9" ht="18.75" customHeight="1" thickBot="1" x14ac:dyDescent="0.25">
      <c r="A7" s="1410" t="s">
        <v>1352</v>
      </c>
      <c r="B7" s="1410" t="s">
        <v>1353</v>
      </c>
      <c r="C7" s="1412" t="s">
        <v>1354</v>
      </c>
      <c r="D7" s="1413"/>
      <c r="E7" s="1413"/>
      <c r="F7" s="1413"/>
      <c r="G7" s="1413"/>
      <c r="H7" s="1413"/>
      <c r="I7" s="1414"/>
    </row>
    <row r="8" spans="1:9" ht="28.5" customHeight="1" thickBot="1" x14ac:dyDescent="0.25">
      <c r="A8" s="1411"/>
      <c r="B8" s="1411"/>
      <c r="C8" s="935" t="s">
        <v>1695</v>
      </c>
      <c r="D8" s="935" t="s">
        <v>1694</v>
      </c>
      <c r="E8" s="935" t="s">
        <v>1693</v>
      </c>
      <c r="F8" s="935" t="s">
        <v>1692</v>
      </c>
      <c r="G8" s="935" t="s">
        <v>1691</v>
      </c>
      <c r="H8" s="935" t="s">
        <v>1355</v>
      </c>
      <c r="I8" s="934" t="s">
        <v>1356</v>
      </c>
    </row>
    <row r="9" spans="1:9" ht="10.5" customHeight="1" x14ac:dyDescent="0.2">
      <c r="A9" s="932">
        <v>1</v>
      </c>
      <c r="B9" s="933"/>
      <c r="C9" s="933"/>
      <c r="D9" s="933"/>
      <c r="E9" s="933"/>
      <c r="F9" s="933"/>
      <c r="G9" s="933"/>
      <c r="H9" s="931"/>
      <c r="I9" s="930"/>
    </row>
    <row r="10" spans="1:9" ht="10.5" customHeight="1" x14ac:dyDescent="0.2">
      <c r="A10" s="932">
        <v>2</v>
      </c>
      <c r="B10" s="933"/>
      <c r="C10" s="933"/>
      <c r="D10" s="933"/>
      <c r="E10" s="933"/>
      <c r="F10" s="933"/>
      <c r="G10" s="933"/>
      <c r="H10" s="931"/>
      <c r="I10" s="930"/>
    </row>
    <row r="11" spans="1:9" ht="10.5" customHeight="1" x14ac:dyDescent="0.2">
      <c r="A11" s="932">
        <v>3</v>
      </c>
      <c r="B11" s="933"/>
      <c r="C11" s="933"/>
      <c r="D11" s="933"/>
      <c r="E11" s="933"/>
      <c r="F11" s="933"/>
      <c r="G11" s="933"/>
      <c r="H11" s="931"/>
      <c r="I11" s="930"/>
    </row>
    <row r="12" spans="1:9" ht="10.5" customHeight="1" x14ac:dyDescent="0.2">
      <c r="A12" s="932">
        <v>4</v>
      </c>
      <c r="B12" s="933"/>
      <c r="C12" s="933"/>
      <c r="D12" s="933"/>
      <c r="E12" s="933"/>
      <c r="F12" s="933"/>
      <c r="G12" s="933"/>
      <c r="H12" s="931"/>
      <c r="I12" s="930"/>
    </row>
    <row r="13" spans="1:9" ht="10.5" customHeight="1" x14ac:dyDescent="0.2">
      <c r="A13" s="932">
        <v>5</v>
      </c>
      <c r="B13" s="933"/>
      <c r="C13" s="933"/>
      <c r="D13" s="933"/>
      <c r="E13" s="933"/>
      <c r="F13" s="933"/>
      <c r="G13" s="933"/>
      <c r="H13" s="931"/>
      <c r="I13" s="930"/>
    </row>
    <row r="14" spans="1:9" ht="10.5" customHeight="1" x14ac:dyDescent="0.2">
      <c r="A14" s="932">
        <v>6</v>
      </c>
      <c r="B14" s="933"/>
      <c r="C14" s="933"/>
      <c r="D14" s="933"/>
      <c r="E14" s="933"/>
      <c r="F14" s="933"/>
      <c r="G14" s="933"/>
      <c r="H14" s="931"/>
      <c r="I14" s="930"/>
    </row>
    <row r="15" spans="1:9" ht="10.5" customHeight="1" x14ac:dyDescent="0.2">
      <c r="A15" s="932">
        <v>7</v>
      </c>
      <c r="B15" s="933"/>
      <c r="C15" s="933"/>
      <c r="D15" s="933"/>
      <c r="E15" s="933"/>
      <c r="F15" s="933"/>
      <c r="G15" s="933"/>
      <c r="H15" s="931"/>
      <c r="I15" s="930"/>
    </row>
    <row r="16" spans="1:9" ht="10.5" customHeight="1" x14ac:dyDescent="0.2">
      <c r="A16" s="932">
        <v>8</v>
      </c>
      <c r="B16" s="933"/>
      <c r="C16" s="933"/>
      <c r="D16" s="933"/>
      <c r="E16" s="933"/>
      <c r="F16" s="933"/>
      <c r="G16" s="933"/>
      <c r="H16" s="931"/>
      <c r="I16" s="930"/>
    </row>
    <row r="17" spans="1:9" ht="10.5" customHeight="1" x14ac:dyDescent="0.2">
      <c r="A17" s="932">
        <v>9</v>
      </c>
      <c r="B17" s="933"/>
      <c r="C17" s="933"/>
      <c r="D17" s="933"/>
      <c r="E17" s="933"/>
      <c r="F17" s="933"/>
      <c r="G17" s="933"/>
      <c r="H17" s="931"/>
      <c r="I17" s="930"/>
    </row>
    <row r="18" spans="1:9" ht="10.5" customHeight="1" x14ac:dyDescent="0.2">
      <c r="A18" s="932">
        <v>10</v>
      </c>
      <c r="B18" s="933"/>
      <c r="C18" s="933"/>
      <c r="D18" s="933"/>
      <c r="E18" s="933"/>
      <c r="F18" s="933"/>
      <c r="G18" s="933"/>
      <c r="H18" s="931"/>
      <c r="I18" s="930"/>
    </row>
    <row r="19" spans="1:9" ht="10.5" customHeight="1" x14ac:dyDescent="0.2">
      <c r="A19" s="932">
        <v>11</v>
      </c>
      <c r="B19" s="933"/>
      <c r="C19" s="933"/>
      <c r="D19" s="933"/>
      <c r="E19" s="933"/>
      <c r="F19" s="933"/>
      <c r="G19" s="933"/>
      <c r="H19" s="931"/>
      <c r="I19" s="930"/>
    </row>
    <row r="20" spans="1:9" ht="10.5" customHeight="1" x14ac:dyDescent="0.2">
      <c r="A20" s="932">
        <v>12</v>
      </c>
      <c r="B20" s="933"/>
      <c r="C20" s="933"/>
      <c r="D20" s="933"/>
      <c r="E20" s="933"/>
      <c r="F20" s="933"/>
      <c r="G20" s="933"/>
      <c r="H20" s="931"/>
      <c r="I20" s="930"/>
    </row>
    <row r="21" spans="1:9" ht="10.5" customHeight="1" x14ac:dyDescent="0.2">
      <c r="A21" s="932">
        <v>13</v>
      </c>
      <c r="B21" s="933"/>
      <c r="C21" s="933"/>
      <c r="D21" s="933"/>
      <c r="E21" s="933"/>
      <c r="F21" s="933"/>
      <c r="G21" s="933"/>
      <c r="H21" s="931"/>
      <c r="I21" s="930"/>
    </row>
    <row r="22" spans="1:9" ht="10.5" customHeight="1" x14ac:dyDescent="0.2">
      <c r="A22" s="932">
        <v>14</v>
      </c>
      <c r="B22" s="933"/>
      <c r="C22" s="933"/>
      <c r="D22" s="933"/>
      <c r="E22" s="933"/>
      <c r="F22" s="933"/>
      <c r="G22" s="933"/>
      <c r="H22" s="931"/>
      <c r="I22" s="930"/>
    </row>
    <row r="23" spans="1:9" ht="10.5" customHeight="1" x14ac:dyDescent="0.2">
      <c r="A23" s="932">
        <v>15</v>
      </c>
      <c r="B23" s="933"/>
      <c r="C23" s="933"/>
      <c r="D23" s="933"/>
      <c r="E23" s="933"/>
      <c r="F23" s="933"/>
      <c r="G23" s="933"/>
      <c r="H23" s="931"/>
      <c r="I23" s="930"/>
    </row>
    <row r="24" spans="1:9" ht="10.5" customHeight="1" x14ac:dyDescent="0.2">
      <c r="A24" s="932">
        <v>16</v>
      </c>
      <c r="B24" s="933"/>
      <c r="C24" s="933"/>
      <c r="D24" s="933"/>
      <c r="E24" s="933"/>
      <c r="F24" s="933"/>
      <c r="G24" s="933"/>
      <c r="H24" s="931"/>
      <c r="I24" s="930"/>
    </row>
    <row r="25" spans="1:9" ht="10.5" customHeight="1" x14ac:dyDescent="0.2">
      <c r="A25" s="932">
        <v>17</v>
      </c>
      <c r="B25" s="933"/>
      <c r="C25" s="933"/>
      <c r="D25" s="933"/>
      <c r="E25" s="933"/>
      <c r="F25" s="933"/>
      <c r="G25" s="933"/>
      <c r="H25" s="931"/>
      <c r="I25" s="930"/>
    </row>
    <row r="26" spans="1:9" ht="10.5" customHeight="1" x14ac:dyDescent="0.2">
      <c r="A26" s="932">
        <v>18</v>
      </c>
      <c r="B26" s="933"/>
      <c r="C26" s="933"/>
      <c r="D26" s="933"/>
      <c r="E26" s="933"/>
      <c r="F26" s="933"/>
      <c r="G26" s="933"/>
      <c r="H26" s="931"/>
      <c r="I26" s="930"/>
    </row>
    <row r="27" spans="1:9" ht="10.5" customHeight="1" x14ac:dyDescent="0.2">
      <c r="A27" s="932">
        <v>19</v>
      </c>
      <c r="B27" s="933"/>
      <c r="C27" s="933"/>
      <c r="D27" s="933"/>
      <c r="E27" s="933"/>
      <c r="F27" s="933"/>
      <c r="G27" s="933"/>
      <c r="H27" s="931"/>
      <c r="I27" s="930"/>
    </row>
    <row r="28" spans="1:9" ht="10.5" customHeight="1" x14ac:dyDescent="0.2">
      <c r="A28" s="932">
        <v>20</v>
      </c>
      <c r="B28" s="933"/>
      <c r="C28" s="933"/>
      <c r="D28" s="933"/>
      <c r="E28" s="933"/>
      <c r="F28" s="933"/>
      <c r="G28" s="933"/>
      <c r="H28" s="931"/>
      <c r="I28" s="930"/>
    </row>
    <row r="29" spans="1:9" ht="10.5" customHeight="1" x14ac:dyDescent="0.2">
      <c r="A29" s="932">
        <v>21</v>
      </c>
      <c r="B29" s="933"/>
      <c r="C29" s="933"/>
      <c r="D29" s="933"/>
      <c r="E29" s="933"/>
      <c r="F29" s="933"/>
      <c r="G29" s="933"/>
      <c r="H29" s="931"/>
      <c r="I29" s="930"/>
    </row>
    <row r="30" spans="1:9" ht="10.5" customHeight="1" x14ac:dyDescent="0.2">
      <c r="A30" s="932">
        <v>22</v>
      </c>
      <c r="B30" s="933"/>
      <c r="C30" s="933"/>
      <c r="D30" s="933"/>
      <c r="E30" s="933"/>
      <c r="F30" s="933"/>
      <c r="G30" s="933"/>
      <c r="H30" s="931"/>
      <c r="I30" s="930"/>
    </row>
    <row r="31" spans="1:9" ht="10.5" customHeight="1" x14ac:dyDescent="0.2">
      <c r="A31" s="932">
        <v>23</v>
      </c>
      <c r="B31" s="933"/>
      <c r="C31" s="933"/>
      <c r="D31" s="933"/>
      <c r="E31" s="933"/>
      <c r="F31" s="933"/>
      <c r="G31" s="933"/>
      <c r="H31" s="931"/>
      <c r="I31" s="930"/>
    </row>
    <row r="32" spans="1:9" ht="10.5" customHeight="1" x14ac:dyDescent="0.2">
      <c r="A32" s="932">
        <v>24</v>
      </c>
      <c r="B32" s="933"/>
      <c r="C32" s="933"/>
      <c r="D32" s="933"/>
      <c r="E32" s="933"/>
      <c r="F32" s="933"/>
      <c r="G32" s="933"/>
      <c r="H32" s="931"/>
      <c r="I32" s="930"/>
    </row>
    <row r="33" spans="1:9" ht="10.5" customHeight="1" x14ac:dyDescent="0.2">
      <c r="A33" s="932">
        <v>25</v>
      </c>
      <c r="B33" s="933"/>
      <c r="C33" s="933"/>
      <c r="D33" s="933"/>
      <c r="E33" s="933"/>
      <c r="F33" s="933"/>
      <c r="G33" s="933"/>
      <c r="H33" s="931"/>
      <c r="I33" s="930"/>
    </row>
    <row r="34" spans="1:9" ht="10.5" customHeight="1" x14ac:dyDescent="0.2">
      <c r="A34" s="932">
        <v>26</v>
      </c>
      <c r="B34" s="933"/>
      <c r="C34" s="933"/>
      <c r="D34" s="933"/>
      <c r="E34" s="933"/>
      <c r="F34" s="933"/>
      <c r="G34" s="933"/>
      <c r="H34" s="931"/>
      <c r="I34" s="930"/>
    </row>
    <row r="35" spans="1:9" ht="10.5" customHeight="1" x14ac:dyDescent="0.2">
      <c r="A35" s="932">
        <v>27</v>
      </c>
      <c r="B35" s="933"/>
      <c r="C35" s="933"/>
      <c r="D35" s="933"/>
      <c r="E35" s="933"/>
      <c r="F35" s="933"/>
      <c r="G35" s="933"/>
      <c r="H35" s="931"/>
      <c r="I35" s="930"/>
    </row>
    <row r="36" spans="1:9" ht="10.5" customHeight="1" x14ac:dyDescent="0.2">
      <c r="A36" s="932">
        <v>28</v>
      </c>
      <c r="B36" s="931"/>
      <c r="C36" s="931"/>
      <c r="D36" s="931"/>
      <c r="E36" s="931"/>
      <c r="F36" s="931"/>
      <c r="G36" s="931"/>
      <c r="H36" s="931"/>
      <c r="I36" s="930"/>
    </row>
    <row r="37" spans="1:9" ht="10.5" customHeight="1" x14ac:dyDescent="0.2">
      <c r="A37" s="932">
        <v>29</v>
      </c>
      <c r="B37" s="931"/>
      <c r="C37" s="931"/>
      <c r="D37" s="931"/>
      <c r="E37" s="931"/>
      <c r="F37" s="931"/>
      <c r="G37" s="931"/>
      <c r="H37" s="931"/>
      <c r="I37" s="930"/>
    </row>
    <row r="38" spans="1:9" ht="10.5" customHeight="1" x14ac:dyDescent="0.2">
      <c r="A38" s="932">
        <v>30</v>
      </c>
      <c r="B38" s="931"/>
      <c r="C38" s="931"/>
      <c r="D38" s="931"/>
      <c r="E38" s="931"/>
      <c r="F38" s="931"/>
      <c r="G38" s="931"/>
      <c r="H38" s="931"/>
      <c r="I38" s="930"/>
    </row>
    <row r="39" spans="1:9" ht="10.5" customHeight="1" x14ac:dyDescent="0.2">
      <c r="A39" s="932">
        <v>31</v>
      </c>
      <c r="B39" s="931"/>
      <c r="C39" s="931"/>
      <c r="D39" s="931"/>
      <c r="E39" s="931"/>
      <c r="F39" s="931"/>
      <c r="G39" s="931"/>
      <c r="H39" s="931"/>
      <c r="I39" s="930"/>
    </row>
    <row r="40" spans="1:9" ht="10.5" customHeight="1" x14ac:dyDescent="0.2">
      <c r="A40" s="932">
        <v>32</v>
      </c>
      <c r="B40" s="931"/>
      <c r="C40" s="931"/>
      <c r="D40" s="931"/>
      <c r="E40" s="931"/>
      <c r="F40" s="931"/>
      <c r="G40" s="931"/>
      <c r="H40" s="931"/>
      <c r="I40" s="930"/>
    </row>
    <row r="41" spans="1:9" ht="10.5" customHeight="1" x14ac:dyDescent="0.2">
      <c r="A41" s="932">
        <v>33</v>
      </c>
      <c r="B41" s="931"/>
      <c r="C41" s="931"/>
      <c r="D41" s="931"/>
      <c r="E41" s="931"/>
      <c r="F41" s="931"/>
      <c r="G41" s="931"/>
      <c r="H41" s="931"/>
      <c r="I41" s="930"/>
    </row>
    <row r="42" spans="1:9" ht="10.5" customHeight="1" x14ac:dyDescent="0.2">
      <c r="A42" s="932">
        <v>34</v>
      </c>
      <c r="B42" s="931"/>
      <c r="C42" s="931"/>
      <c r="D42" s="931"/>
      <c r="E42" s="931"/>
      <c r="F42" s="931"/>
      <c r="G42" s="931"/>
      <c r="H42" s="931"/>
      <c r="I42" s="930"/>
    </row>
    <row r="43" spans="1:9" ht="10.5" customHeight="1" x14ac:dyDescent="0.2">
      <c r="A43" s="932">
        <v>35</v>
      </c>
      <c r="B43" s="931"/>
      <c r="C43" s="931"/>
      <c r="D43" s="931"/>
      <c r="E43" s="931"/>
      <c r="F43" s="931"/>
      <c r="G43" s="931"/>
      <c r="H43" s="931"/>
      <c r="I43" s="930"/>
    </row>
    <row r="44" spans="1:9" ht="10.5" customHeight="1" x14ac:dyDescent="0.2">
      <c r="A44" s="932">
        <v>36</v>
      </c>
      <c r="B44" s="931"/>
      <c r="C44" s="931"/>
      <c r="D44" s="931"/>
      <c r="E44" s="931"/>
      <c r="F44" s="931"/>
      <c r="G44" s="931"/>
      <c r="H44" s="931"/>
      <c r="I44" s="930"/>
    </row>
    <row r="45" spans="1:9" ht="10.5" customHeight="1" x14ac:dyDescent="0.2">
      <c r="A45" s="932">
        <v>37</v>
      </c>
      <c r="B45" s="931"/>
      <c r="C45" s="931"/>
      <c r="D45" s="931"/>
      <c r="E45" s="931"/>
      <c r="F45" s="931"/>
      <c r="G45" s="931"/>
      <c r="H45" s="931"/>
      <c r="I45" s="930"/>
    </row>
    <row r="46" spans="1:9" ht="10.5" customHeight="1" x14ac:dyDescent="0.2">
      <c r="A46" s="932">
        <v>38</v>
      </c>
      <c r="B46" s="931"/>
      <c r="C46" s="931"/>
      <c r="D46" s="931"/>
      <c r="E46" s="931"/>
      <c r="F46" s="931"/>
      <c r="G46" s="931"/>
      <c r="H46" s="931"/>
      <c r="I46" s="930"/>
    </row>
    <row r="47" spans="1:9" ht="10.5" customHeight="1" x14ac:dyDescent="0.2">
      <c r="A47" s="932">
        <v>39</v>
      </c>
      <c r="B47" s="931"/>
      <c r="C47" s="931"/>
      <c r="D47" s="931"/>
      <c r="E47" s="931"/>
      <c r="F47" s="931"/>
      <c r="G47" s="931"/>
      <c r="H47" s="931"/>
      <c r="I47" s="930"/>
    </row>
    <row r="48" spans="1:9" ht="10.5" customHeight="1" x14ac:dyDescent="0.2">
      <c r="A48" s="932">
        <v>40</v>
      </c>
      <c r="B48" s="931"/>
      <c r="C48" s="931"/>
      <c r="D48" s="931"/>
      <c r="E48" s="931"/>
      <c r="F48" s="931"/>
      <c r="G48" s="931"/>
      <c r="H48" s="931"/>
      <c r="I48" s="930"/>
    </row>
    <row r="49" spans="1:9" ht="10.5" customHeight="1" x14ac:dyDescent="0.2">
      <c r="A49" s="932">
        <v>41</v>
      </c>
      <c r="B49" s="931"/>
      <c r="C49" s="931"/>
      <c r="D49" s="931"/>
      <c r="E49" s="931"/>
      <c r="F49" s="931"/>
      <c r="G49" s="931"/>
      <c r="H49" s="931"/>
      <c r="I49" s="930"/>
    </row>
    <row r="50" spans="1:9" ht="10.5" customHeight="1" x14ac:dyDescent="0.2">
      <c r="A50" s="932">
        <v>42</v>
      </c>
      <c r="B50" s="931"/>
      <c r="C50" s="931"/>
      <c r="D50" s="931"/>
      <c r="E50" s="931"/>
      <c r="F50" s="931"/>
      <c r="G50" s="931"/>
      <c r="H50" s="931"/>
      <c r="I50" s="930"/>
    </row>
    <row r="51" spans="1:9" ht="10.5" customHeight="1" x14ac:dyDescent="0.2">
      <c r="A51" s="932">
        <v>43</v>
      </c>
      <c r="B51" s="931"/>
      <c r="C51" s="931"/>
      <c r="D51" s="931"/>
      <c r="E51" s="931"/>
      <c r="F51" s="931"/>
      <c r="G51" s="931"/>
      <c r="H51" s="931"/>
      <c r="I51" s="930"/>
    </row>
    <row r="52" spans="1:9" ht="10.5" customHeight="1" x14ac:dyDescent="0.2">
      <c r="A52" s="932">
        <v>44</v>
      </c>
      <c r="B52" s="931"/>
      <c r="C52" s="931"/>
      <c r="D52" s="931"/>
      <c r="E52" s="931"/>
      <c r="F52" s="931"/>
      <c r="G52" s="931"/>
      <c r="H52" s="931"/>
      <c r="I52" s="930"/>
    </row>
    <row r="53" spans="1:9" ht="10.5" customHeight="1" x14ac:dyDescent="0.2">
      <c r="A53" s="932">
        <v>45</v>
      </c>
      <c r="B53" s="931"/>
      <c r="C53" s="931"/>
      <c r="D53" s="931"/>
      <c r="E53" s="931"/>
      <c r="F53" s="931"/>
      <c r="G53" s="931"/>
      <c r="H53" s="931"/>
      <c r="I53" s="930"/>
    </row>
    <row r="54" spans="1:9" ht="10.5" customHeight="1" x14ac:dyDescent="0.2">
      <c r="A54" s="932">
        <v>46</v>
      </c>
      <c r="B54" s="931"/>
      <c r="C54" s="931"/>
      <c r="D54" s="931"/>
      <c r="E54" s="931"/>
      <c r="F54" s="931"/>
      <c r="G54" s="931"/>
      <c r="H54" s="931"/>
      <c r="I54" s="930"/>
    </row>
    <row r="55" spans="1:9" ht="10.5" customHeight="1" x14ac:dyDescent="0.2">
      <c r="A55" s="932">
        <v>47</v>
      </c>
      <c r="B55" s="931"/>
      <c r="C55" s="931"/>
      <c r="D55" s="931"/>
      <c r="E55" s="931"/>
      <c r="F55" s="931"/>
      <c r="G55" s="931"/>
      <c r="H55" s="931"/>
      <c r="I55" s="930"/>
    </row>
    <row r="56" spans="1:9" ht="10.5" customHeight="1" x14ac:dyDescent="0.2">
      <c r="A56" s="932">
        <v>48</v>
      </c>
      <c r="B56" s="931"/>
      <c r="C56" s="931"/>
      <c r="D56" s="931"/>
      <c r="E56" s="931"/>
      <c r="F56" s="931"/>
      <c r="G56" s="931"/>
      <c r="H56" s="931"/>
      <c r="I56" s="930"/>
    </row>
    <row r="57" spans="1:9" ht="10.5" customHeight="1" x14ac:dyDescent="0.2">
      <c r="A57" s="932">
        <v>49</v>
      </c>
      <c r="B57" s="931"/>
      <c r="C57" s="931"/>
      <c r="D57" s="931"/>
      <c r="E57" s="931"/>
      <c r="F57" s="931"/>
      <c r="G57" s="931"/>
      <c r="H57" s="931"/>
      <c r="I57" s="930"/>
    </row>
    <row r="58" spans="1:9" ht="10.5" customHeight="1" x14ac:dyDescent="0.2">
      <c r="A58" s="932">
        <v>50</v>
      </c>
      <c r="B58" s="931"/>
      <c r="C58" s="931"/>
      <c r="D58" s="931"/>
      <c r="E58" s="931"/>
      <c r="F58" s="931"/>
      <c r="G58" s="931"/>
      <c r="H58" s="931"/>
      <c r="I58" s="930"/>
    </row>
    <row r="59" spans="1:9" ht="10.5" customHeight="1" x14ac:dyDescent="0.2">
      <c r="A59" s="932">
        <v>51</v>
      </c>
      <c r="B59" s="931"/>
      <c r="C59" s="931"/>
      <c r="D59" s="931"/>
      <c r="E59" s="931"/>
      <c r="F59" s="931"/>
      <c r="G59" s="931"/>
      <c r="H59" s="931"/>
      <c r="I59" s="930"/>
    </row>
    <row r="60" spans="1:9" ht="10.5" customHeight="1" x14ac:dyDescent="0.2">
      <c r="A60" s="932">
        <v>52</v>
      </c>
      <c r="B60" s="931"/>
      <c r="C60" s="931"/>
      <c r="D60" s="931"/>
      <c r="E60" s="931"/>
      <c r="F60" s="931"/>
      <c r="G60" s="931"/>
      <c r="H60" s="931"/>
      <c r="I60" s="930"/>
    </row>
    <row r="61" spans="1:9" ht="10.5" customHeight="1" thickBot="1" x14ac:dyDescent="0.25">
      <c r="A61" s="929">
        <v>53</v>
      </c>
      <c r="B61" s="928"/>
      <c r="C61" s="928"/>
      <c r="D61" s="928"/>
      <c r="E61" s="928"/>
      <c r="F61" s="928"/>
      <c r="G61" s="928"/>
      <c r="H61" s="928"/>
      <c r="I61" s="927"/>
    </row>
    <row r="62" spans="1:9" ht="19.5" customHeight="1" x14ac:dyDescent="0.2">
      <c r="A62" s="926" t="s">
        <v>1550</v>
      </c>
    </row>
  </sheetData>
  <mergeCells count="4">
    <mergeCell ref="A2:I2"/>
    <mergeCell ref="A7:A8"/>
    <mergeCell ref="B7:B8"/>
    <mergeCell ref="C7:I7"/>
  </mergeCells>
  <pageMargins left="0.48" right="0.25" top="0.98425196850393704" bottom="0.51181102362204722" header="0.31496062992125984" footer="0.31496062992125984"/>
  <pageSetup paperSize="9" orientation="portrait" r:id="rId1"/>
  <headerFooter>
    <oddFooter>&amp;CStrana &amp;P z &amp;N</oddFooter>
  </headerFooter>
  <customProperties>
    <customPr name="EpmWorksheetKeyString_GUID" r:id="rId2"/>
  </customPropertie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G65"/>
  <sheetViews>
    <sheetView zoomScaleNormal="100" workbookViewId="0">
      <selection activeCell="A66" sqref="A66"/>
    </sheetView>
  </sheetViews>
  <sheetFormatPr defaultColWidth="9.28515625" defaultRowHeight="14.25" x14ac:dyDescent="0.2"/>
  <cols>
    <col min="1" max="1" width="12.5703125" style="194" customWidth="1"/>
    <col min="2" max="6" width="16.5703125" style="194" customWidth="1"/>
    <col min="7" max="7" width="17.5703125" style="194" customWidth="1"/>
    <col min="8" max="16384" width="9.28515625" style="194"/>
  </cols>
  <sheetData>
    <row r="1" spans="1:7" ht="12" customHeight="1" x14ac:dyDescent="0.2"/>
    <row r="2" spans="1:7" s="453" customFormat="1" ht="15.75" customHeight="1" x14ac:dyDescent="0.25">
      <c r="A2" s="1415" t="s">
        <v>1357</v>
      </c>
      <c r="B2" s="1415"/>
      <c r="C2" s="1415"/>
      <c r="D2" s="1415"/>
      <c r="E2" s="1415"/>
      <c r="F2" s="1415"/>
      <c r="G2" s="1415"/>
    </row>
    <row r="3" spans="1:7" ht="7.5" customHeight="1" x14ac:dyDescent="0.25">
      <c r="A3" s="267"/>
    </row>
    <row r="4" spans="1:7" s="283" customFormat="1" ht="30" customHeight="1" x14ac:dyDescent="0.2">
      <c r="A4" s="1416" t="s">
        <v>1358</v>
      </c>
      <c r="B4" s="1416"/>
      <c r="C4" s="1416"/>
      <c r="D4" s="1416"/>
      <c r="E4" s="1416"/>
      <c r="F4" s="1416"/>
      <c r="G4" s="1416"/>
    </row>
    <row r="5" spans="1:7" ht="12.75" customHeight="1" x14ac:dyDescent="0.2"/>
    <row r="6" spans="1:7" ht="15.75" thickBot="1" x14ac:dyDescent="0.3">
      <c r="A6" s="448" t="s">
        <v>1359</v>
      </c>
    </row>
    <row r="7" spans="1:7" ht="15" customHeight="1" thickBot="1" x14ac:dyDescent="0.25">
      <c r="A7" s="449" t="s">
        <v>1351</v>
      </c>
      <c r="B7" s="454">
        <v>1</v>
      </c>
      <c r="C7" s="454">
        <v>2</v>
      </c>
      <c r="D7" s="454">
        <v>3</v>
      </c>
      <c r="E7" s="454">
        <v>4</v>
      </c>
      <c r="F7" s="455">
        <v>5</v>
      </c>
    </row>
    <row r="8" spans="1:7" ht="9.75" customHeight="1" x14ac:dyDescent="0.2">
      <c r="A8" s="1417" t="s">
        <v>1352</v>
      </c>
      <c r="B8" s="1419" t="s">
        <v>1360</v>
      </c>
      <c r="C8" s="1421" t="s">
        <v>1361</v>
      </c>
      <c r="D8" s="1421" t="s">
        <v>1362</v>
      </c>
      <c r="E8" s="1421" t="s">
        <v>1363</v>
      </c>
      <c r="F8" s="1423" t="s">
        <v>1364</v>
      </c>
    </row>
    <row r="9" spans="1:7" s="457" customFormat="1" ht="39.75" customHeight="1" thickBot="1" x14ac:dyDescent="0.3">
      <c r="A9" s="1418"/>
      <c r="B9" s="1420"/>
      <c r="C9" s="1422"/>
      <c r="D9" s="1422"/>
      <c r="E9" s="1422"/>
      <c r="F9" s="1424"/>
      <c r="G9" s="456"/>
    </row>
    <row r="10" spans="1:7" ht="12.75" customHeight="1" x14ac:dyDescent="0.2">
      <c r="A10" s="451">
        <v>1</v>
      </c>
      <c r="B10" s="458"/>
      <c r="C10" s="458"/>
      <c r="D10" s="458"/>
      <c r="E10" s="458"/>
      <c r="F10" s="459"/>
      <c r="G10" s="460"/>
    </row>
    <row r="11" spans="1:7" x14ac:dyDescent="0.2">
      <c r="A11" s="451">
        <v>2</v>
      </c>
      <c r="B11" s="458"/>
      <c r="C11" s="458"/>
      <c r="D11" s="458"/>
      <c r="E11" s="458"/>
      <c r="F11" s="459"/>
    </row>
    <row r="12" spans="1:7" x14ac:dyDescent="0.2">
      <c r="A12" s="451">
        <v>3</v>
      </c>
      <c r="B12" s="458"/>
      <c r="C12" s="458"/>
      <c r="D12" s="458"/>
      <c r="E12" s="458"/>
      <c r="F12" s="459"/>
    </row>
    <row r="13" spans="1:7" x14ac:dyDescent="0.2">
      <c r="A13" s="451">
        <v>4</v>
      </c>
      <c r="B13" s="458"/>
      <c r="C13" s="458"/>
      <c r="D13" s="458"/>
      <c r="E13" s="458"/>
      <c r="F13" s="459"/>
    </row>
    <row r="14" spans="1:7" x14ac:dyDescent="0.2">
      <c r="A14" s="451">
        <v>5</v>
      </c>
      <c r="B14" s="458"/>
      <c r="C14" s="458"/>
      <c r="D14" s="458"/>
      <c r="E14" s="458"/>
      <c r="F14" s="459"/>
    </row>
    <row r="15" spans="1:7" x14ac:dyDescent="0.2">
      <c r="A15" s="451">
        <v>6</v>
      </c>
      <c r="B15" s="458"/>
      <c r="C15" s="458"/>
      <c r="D15" s="458"/>
      <c r="E15" s="458"/>
      <c r="F15" s="459"/>
    </row>
    <row r="16" spans="1:7" x14ac:dyDescent="0.2">
      <c r="A16" s="451">
        <v>7</v>
      </c>
      <c r="B16" s="458"/>
      <c r="C16" s="458"/>
      <c r="D16" s="458"/>
      <c r="E16" s="458"/>
      <c r="F16" s="459"/>
    </row>
    <row r="17" spans="1:6" x14ac:dyDescent="0.2">
      <c r="A17" s="451">
        <v>8</v>
      </c>
      <c r="B17" s="458"/>
      <c r="C17" s="458"/>
      <c r="D17" s="458"/>
      <c r="E17" s="458"/>
      <c r="F17" s="459"/>
    </row>
    <row r="18" spans="1:6" x14ac:dyDescent="0.2">
      <c r="A18" s="451">
        <v>9</v>
      </c>
      <c r="B18" s="458"/>
      <c r="C18" s="458"/>
      <c r="D18" s="458"/>
      <c r="E18" s="458"/>
      <c r="F18" s="459"/>
    </row>
    <row r="19" spans="1:6" x14ac:dyDescent="0.2">
      <c r="A19" s="451">
        <v>10</v>
      </c>
      <c r="B19" s="458"/>
      <c r="C19" s="458"/>
      <c r="D19" s="458"/>
      <c r="E19" s="458"/>
      <c r="F19" s="459"/>
    </row>
    <row r="20" spans="1:6" x14ac:dyDescent="0.2">
      <c r="A20" s="451">
        <v>11</v>
      </c>
      <c r="B20" s="458"/>
      <c r="C20" s="458"/>
      <c r="D20" s="458"/>
      <c r="E20" s="458"/>
      <c r="F20" s="459"/>
    </row>
    <row r="21" spans="1:6" x14ac:dyDescent="0.2">
      <c r="A21" s="451">
        <v>12</v>
      </c>
      <c r="B21" s="458"/>
      <c r="C21" s="458"/>
      <c r="D21" s="458"/>
      <c r="E21" s="458"/>
      <c r="F21" s="459"/>
    </row>
    <row r="22" spans="1:6" x14ac:dyDescent="0.2">
      <c r="A22" s="451">
        <v>13</v>
      </c>
      <c r="B22" s="458"/>
      <c r="C22" s="458"/>
      <c r="D22" s="458"/>
      <c r="E22" s="458"/>
      <c r="F22" s="459"/>
    </row>
    <row r="23" spans="1:6" x14ac:dyDescent="0.2">
      <c r="A23" s="451">
        <v>14</v>
      </c>
      <c r="B23" s="458"/>
      <c r="C23" s="458"/>
      <c r="D23" s="458"/>
      <c r="E23" s="458"/>
      <c r="F23" s="459"/>
    </row>
    <row r="24" spans="1:6" x14ac:dyDescent="0.2">
      <c r="A24" s="451">
        <v>15</v>
      </c>
      <c r="B24" s="458"/>
      <c r="C24" s="458"/>
      <c r="D24" s="458"/>
      <c r="E24" s="458"/>
      <c r="F24" s="459"/>
    </row>
    <row r="25" spans="1:6" x14ac:dyDescent="0.2">
      <c r="A25" s="451">
        <v>16</v>
      </c>
      <c r="B25" s="458"/>
      <c r="C25" s="458"/>
      <c r="D25" s="458"/>
      <c r="E25" s="458"/>
      <c r="F25" s="459"/>
    </row>
    <row r="26" spans="1:6" x14ac:dyDescent="0.2">
      <c r="A26" s="451">
        <v>17</v>
      </c>
      <c r="B26" s="458"/>
      <c r="C26" s="458"/>
      <c r="D26" s="458"/>
      <c r="E26" s="458"/>
      <c r="F26" s="459"/>
    </row>
    <row r="27" spans="1:6" x14ac:dyDescent="0.2">
      <c r="A27" s="451">
        <v>18</v>
      </c>
      <c r="B27" s="458"/>
      <c r="C27" s="458"/>
      <c r="D27" s="458"/>
      <c r="E27" s="458"/>
      <c r="F27" s="459"/>
    </row>
    <row r="28" spans="1:6" x14ac:dyDescent="0.2">
      <c r="A28" s="451">
        <v>19</v>
      </c>
      <c r="B28" s="458"/>
      <c r="C28" s="458"/>
      <c r="D28" s="458"/>
      <c r="E28" s="458"/>
      <c r="F28" s="459"/>
    </row>
    <row r="29" spans="1:6" x14ac:dyDescent="0.2">
      <c r="A29" s="451">
        <v>20</v>
      </c>
      <c r="B29" s="458"/>
      <c r="C29" s="458"/>
      <c r="D29" s="458"/>
      <c r="E29" s="458"/>
      <c r="F29" s="459"/>
    </row>
    <row r="30" spans="1:6" x14ac:dyDescent="0.2">
      <c r="A30" s="451">
        <v>21</v>
      </c>
      <c r="B30" s="458"/>
      <c r="C30" s="458"/>
      <c r="D30" s="458"/>
      <c r="E30" s="458"/>
      <c r="F30" s="459"/>
    </row>
    <row r="31" spans="1:6" x14ac:dyDescent="0.2">
      <c r="A31" s="451">
        <v>22</v>
      </c>
      <c r="B31" s="458"/>
      <c r="C31" s="458"/>
      <c r="D31" s="458"/>
      <c r="E31" s="458"/>
      <c r="F31" s="459"/>
    </row>
    <row r="32" spans="1:6" x14ac:dyDescent="0.2">
      <c r="A32" s="451">
        <v>23</v>
      </c>
      <c r="B32" s="458"/>
      <c r="C32" s="458"/>
      <c r="D32" s="458"/>
      <c r="E32" s="458"/>
      <c r="F32" s="459"/>
    </row>
    <row r="33" spans="1:6" x14ac:dyDescent="0.2">
      <c r="A33" s="451">
        <v>24</v>
      </c>
      <c r="B33" s="458"/>
      <c r="C33" s="458"/>
      <c r="D33" s="458"/>
      <c r="E33" s="458"/>
      <c r="F33" s="459"/>
    </row>
    <row r="34" spans="1:6" x14ac:dyDescent="0.2">
      <c r="A34" s="451">
        <v>25</v>
      </c>
      <c r="B34" s="458"/>
      <c r="C34" s="458"/>
      <c r="D34" s="458"/>
      <c r="E34" s="458"/>
      <c r="F34" s="459"/>
    </row>
    <row r="35" spans="1:6" x14ac:dyDescent="0.2">
      <c r="A35" s="451">
        <v>26</v>
      </c>
      <c r="B35" s="458"/>
      <c r="C35" s="458"/>
      <c r="D35" s="458"/>
      <c r="E35" s="458"/>
      <c r="F35" s="459"/>
    </row>
    <row r="36" spans="1:6" x14ac:dyDescent="0.2">
      <c r="A36" s="451">
        <v>27</v>
      </c>
      <c r="B36" s="458"/>
      <c r="C36" s="458"/>
      <c r="D36" s="458"/>
      <c r="E36" s="458"/>
      <c r="F36" s="459"/>
    </row>
    <row r="37" spans="1:6" x14ac:dyDescent="0.2">
      <c r="A37" s="451">
        <v>28</v>
      </c>
      <c r="B37" s="458"/>
      <c r="C37" s="458"/>
      <c r="D37" s="458"/>
      <c r="E37" s="458"/>
      <c r="F37" s="459"/>
    </row>
    <row r="38" spans="1:6" x14ac:dyDescent="0.2">
      <c r="A38" s="451">
        <v>29</v>
      </c>
      <c r="B38" s="461"/>
      <c r="C38" s="461"/>
      <c r="D38" s="461"/>
      <c r="E38" s="461"/>
      <c r="F38" s="462"/>
    </row>
    <row r="39" spans="1:6" x14ac:dyDescent="0.2">
      <c r="A39" s="451">
        <v>30</v>
      </c>
      <c r="B39" s="461"/>
      <c r="C39" s="461"/>
      <c r="D39" s="461"/>
      <c r="E39" s="461"/>
      <c r="F39" s="462"/>
    </row>
    <row r="40" spans="1:6" x14ac:dyDescent="0.2">
      <c r="A40" s="451">
        <v>31</v>
      </c>
      <c r="B40" s="461"/>
      <c r="C40" s="461"/>
      <c r="D40" s="461"/>
      <c r="E40" s="461"/>
      <c r="F40" s="462"/>
    </row>
    <row r="41" spans="1:6" x14ac:dyDescent="0.2">
      <c r="A41" s="451">
        <v>32</v>
      </c>
      <c r="B41" s="461"/>
      <c r="C41" s="461"/>
      <c r="D41" s="461"/>
      <c r="E41" s="461"/>
      <c r="F41" s="462"/>
    </row>
    <row r="42" spans="1:6" x14ac:dyDescent="0.2">
      <c r="A42" s="451">
        <v>33</v>
      </c>
      <c r="B42" s="461"/>
      <c r="C42" s="461"/>
      <c r="D42" s="461"/>
      <c r="E42" s="461"/>
      <c r="F42" s="462"/>
    </row>
    <row r="43" spans="1:6" x14ac:dyDescent="0.2">
      <c r="A43" s="451">
        <v>34</v>
      </c>
      <c r="B43" s="461"/>
      <c r="C43" s="461"/>
      <c r="D43" s="461"/>
      <c r="E43" s="461"/>
      <c r="F43" s="462"/>
    </row>
    <row r="44" spans="1:6" x14ac:dyDescent="0.2">
      <c r="A44" s="451">
        <v>35</v>
      </c>
      <c r="B44" s="461"/>
      <c r="C44" s="461"/>
      <c r="D44" s="461"/>
      <c r="E44" s="461"/>
      <c r="F44" s="462"/>
    </row>
    <row r="45" spans="1:6" x14ac:dyDescent="0.2">
      <c r="A45" s="451">
        <v>36</v>
      </c>
      <c r="B45" s="461"/>
      <c r="C45" s="461"/>
      <c r="D45" s="461"/>
      <c r="E45" s="461"/>
      <c r="F45" s="462"/>
    </row>
    <row r="46" spans="1:6" x14ac:dyDescent="0.2">
      <c r="A46" s="451">
        <v>37</v>
      </c>
      <c r="B46" s="461"/>
      <c r="C46" s="461"/>
      <c r="D46" s="461"/>
      <c r="E46" s="461"/>
      <c r="F46" s="462"/>
    </row>
    <row r="47" spans="1:6" x14ac:dyDescent="0.2">
      <c r="A47" s="451">
        <v>38</v>
      </c>
      <c r="B47" s="461"/>
      <c r="C47" s="461"/>
      <c r="D47" s="461"/>
      <c r="E47" s="461"/>
      <c r="F47" s="462"/>
    </row>
    <row r="48" spans="1:6" x14ac:dyDescent="0.2">
      <c r="A48" s="451">
        <v>39</v>
      </c>
      <c r="B48" s="461"/>
      <c r="C48" s="461"/>
      <c r="D48" s="461"/>
      <c r="E48" s="461"/>
      <c r="F48" s="462"/>
    </row>
    <row r="49" spans="1:6" x14ac:dyDescent="0.2">
      <c r="A49" s="451">
        <v>40</v>
      </c>
      <c r="B49" s="461"/>
      <c r="C49" s="461"/>
      <c r="D49" s="461"/>
      <c r="E49" s="461"/>
      <c r="F49" s="462"/>
    </row>
    <row r="50" spans="1:6" x14ac:dyDescent="0.2">
      <c r="A50" s="451">
        <v>41</v>
      </c>
      <c r="B50" s="461"/>
      <c r="C50" s="461"/>
      <c r="D50" s="461"/>
      <c r="E50" s="461"/>
      <c r="F50" s="462"/>
    </row>
    <row r="51" spans="1:6" x14ac:dyDescent="0.2">
      <c r="A51" s="451">
        <v>42</v>
      </c>
      <c r="B51" s="461"/>
      <c r="C51" s="461"/>
      <c r="D51" s="461"/>
      <c r="E51" s="461"/>
      <c r="F51" s="462"/>
    </row>
    <row r="52" spans="1:6" x14ac:dyDescent="0.2">
      <c r="A52" s="451">
        <v>43</v>
      </c>
      <c r="B52" s="461"/>
      <c r="C52" s="461"/>
      <c r="D52" s="461"/>
      <c r="E52" s="461"/>
      <c r="F52" s="462"/>
    </row>
    <row r="53" spans="1:6" x14ac:dyDescent="0.2">
      <c r="A53" s="451">
        <v>44</v>
      </c>
      <c r="B53" s="461"/>
      <c r="C53" s="461"/>
      <c r="D53" s="461"/>
      <c r="E53" s="461"/>
      <c r="F53" s="462"/>
    </row>
    <row r="54" spans="1:6" x14ac:dyDescent="0.2">
      <c r="A54" s="451">
        <v>45</v>
      </c>
      <c r="B54" s="461"/>
      <c r="C54" s="461"/>
      <c r="D54" s="461"/>
      <c r="E54" s="461"/>
      <c r="F54" s="462"/>
    </row>
    <row r="55" spans="1:6" x14ac:dyDescent="0.2">
      <c r="A55" s="451">
        <v>46</v>
      </c>
      <c r="B55" s="461"/>
      <c r="C55" s="461"/>
      <c r="D55" s="461"/>
      <c r="E55" s="461"/>
      <c r="F55" s="462"/>
    </row>
    <row r="56" spans="1:6" x14ac:dyDescent="0.2">
      <c r="A56" s="451">
        <v>47</v>
      </c>
      <c r="B56" s="461"/>
      <c r="C56" s="461"/>
      <c r="D56" s="461"/>
      <c r="E56" s="461"/>
      <c r="F56" s="462"/>
    </row>
    <row r="57" spans="1:6" x14ac:dyDescent="0.2">
      <c r="A57" s="451">
        <v>48</v>
      </c>
      <c r="B57" s="461"/>
      <c r="C57" s="461"/>
      <c r="D57" s="461"/>
      <c r="E57" s="461"/>
      <c r="F57" s="462"/>
    </row>
    <row r="58" spans="1:6" x14ac:dyDescent="0.2">
      <c r="A58" s="451">
        <v>49</v>
      </c>
      <c r="B58" s="461"/>
      <c r="C58" s="461"/>
      <c r="D58" s="461"/>
      <c r="E58" s="461"/>
      <c r="F58" s="462"/>
    </row>
    <row r="59" spans="1:6" x14ac:dyDescent="0.2">
      <c r="A59" s="451">
        <v>50</v>
      </c>
      <c r="B59" s="461"/>
      <c r="C59" s="461"/>
      <c r="D59" s="461"/>
      <c r="E59" s="461"/>
      <c r="F59" s="462"/>
    </row>
    <row r="60" spans="1:6" x14ac:dyDescent="0.2">
      <c r="A60" s="451">
        <v>51</v>
      </c>
      <c r="B60" s="461"/>
      <c r="C60" s="461"/>
      <c r="D60" s="461"/>
      <c r="E60" s="461"/>
      <c r="F60" s="462"/>
    </row>
    <row r="61" spans="1:6" x14ac:dyDescent="0.2">
      <c r="A61" s="451">
        <v>52</v>
      </c>
      <c r="B61" s="461"/>
      <c r="C61" s="461"/>
      <c r="D61" s="461"/>
      <c r="E61" s="461"/>
      <c r="F61" s="462"/>
    </row>
    <row r="62" spans="1:6" ht="15" thickBot="1" x14ac:dyDescent="0.25">
      <c r="A62" s="463">
        <v>53</v>
      </c>
      <c r="B62" s="464"/>
      <c r="C62" s="464"/>
      <c r="D62" s="464"/>
      <c r="E62" s="464"/>
      <c r="F62" s="465"/>
    </row>
    <row r="63" spans="1:6" x14ac:dyDescent="0.2">
      <c r="A63" s="466" t="s">
        <v>1365</v>
      </c>
      <c r="B63" s="467"/>
      <c r="C63" s="467"/>
      <c r="D63" s="467"/>
      <c r="E63" s="467"/>
      <c r="F63" s="468"/>
    </row>
    <row r="64" spans="1:6" ht="15" thickBot="1" x14ac:dyDescent="0.25">
      <c r="A64" s="469" t="s">
        <v>1366</v>
      </c>
      <c r="B64" s="470"/>
      <c r="C64" s="470"/>
      <c r="D64" s="470"/>
      <c r="E64" s="470"/>
      <c r="F64" s="471"/>
    </row>
    <row r="65" spans="1:1" ht="18" customHeight="1" x14ac:dyDescent="0.2">
      <c r="A65" s="452" t="s">
        <v>1551</v>
      </c>
    </row>
  </sheetData>
  <mergeCells count="8">
    <mergeCell ref="A2:G2"/>
    <mergeCell ref="A4:G4"/>
    <mergeCell ref="A8:A9"/>
    <mergeCell ref="B8:B9"/>
    <mergeCell ref="C8:C9"/>
    <mergeCell ref="D8:D9"/>
    <mergeCell ref="E8:E9"/>
    <mergeCell ref="F8:F9"/>
  </mergeCells>
  <pageMargins left="0.98425196850393704" right="0.59055118110236227" top="0.98425196850393704" bottom="0.51181102362204722" header="0.31496062992125984" footer="0.31496062992125984"/>
  <pageSetup paperSize="9" scale="75" orientation="portrait" r:id="rId1"/>
  <headerFooter>
    <oddFooter>&amp;CStrana &amp;P z &amp;N</oddFooter>
  </headerFooter>
  <customProperties>
    <customPr name="EpmWorksheetKeyString_GUID" r:id="rId2"/>
  </customPropertie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2:Y37"/>
  <sheetViews>
    <sheetView zoomScaleNormal="100" workbookViewId="0">
      <selection activeCell="A38" sqref="A38"/>
    </sheetView>
  </sheetViews>
  <sheetFormatPr defaultColWidth="7.42578125" defaultRowHeight="14.25" x14ac:dyDescent="0.2"/>
  <cols>
    <col min="1" max="1" width="7" style="194" customWidth="1"/>
    <col min="2" max="25" width="5" style="194" customWidth="1"/>
    <col min="26" max="16384" width="7.42578125" style="194"/>
  </cols>
  <sheetData>
    <row r="2" spans="1:25" ht="16.5" thickBot="1" x14ac:dyDescent="0.3">
      <c r="A2" s="267" t="s">
        <v>1367</v>
      </c>
    </row>
    <row r="3" spans="1:25" s="475" customFormat="1" ht="12" customHeight="1" thickBot="1" x14ac:dyDescent="0.3">
      <c r="A3" s="472" t="s">
        <v>1351</v>
      </c>
      <c r="B3" s="473">
        <v>1</v>
      </c>
      <c r="C3" s="473">
        <v>2</v>
      </c>
      <c r="D3" s="473">
        <v>3</v>
      </c>
      <c r="E3" s="473">
        <v>4</v>
      </c>
      <c r="F3" s="473">
        <v>5</v>
      </c>
      <c r="G3" s="473">
        <v>6</v>
      </c>
      <c r="H3" s="473">
        <v>7</v>
      </c>
      <c r="I3" s="473">
        <v>8</v>
      </c>
      <c r="J3" s="473">
        <v>9</v>
      </c>
      <c r="K3" s="473">
        <v>10</v>
      </c>
      <c r="L3" s="473">
        <v>11</v>
      </c>
      <c r="M3" s="473">
        <v>12</v>
      </c>
      <c r="N3" s="473">
        <v>13</v>
      </c>
      <c r="O3" s="473">
        <v>14</v>
      </c>
      <c r="P3" s="473">
        <v>15</v>
      </c>
      <c r="Q3" s="473">
        <v>16</v>
      </c>
      <c r="R3" s="473">
        <v>17</v>
      </c>
      <c r="S3" s="473">
        <v>18</v>
      </c>
      <c r="T3" s="473">
        <v>19</v>
      </c>
      <c r="U3" s="473">
        <v>20</v>
      </c>
      <c r="V3" s="473">
        <v>21</v>
      </c>
      <c r="W3" s="473">
        <v>22</v>
      </c>
      <c r="X3" s="473">
        <v>23</v>
      </c>
      <c r="Y3" s="474">
        <v>24</v>
      </c>
    </row>
    <row r="4" spans="1:25" s="476" customFormat="1" ht="12" customHeight="1" x14ac:dyDescent="0.25">
      <c r="A4" s="1425" t="s">
        <v>1368</v>
      </c>
      <c r="B4" s="1427" t="s">
        <v>1369</v>
      </c>
      <c r="C4" s="1428"/>
      <c r="D4" s="1428"/>
      <c r="E4" s="1428"/>
      <c r="F4" s="1428"/>
      <c r="G4" s="1428"/>
      <c r="H4" s="1428"/>
      <c r="I4" s="1428"/>
      <c r="J4" s="1428"/>
      <c r="K4" s="1428"/>
      <c r="L4" s="1428"/>
      <c r="M4" s="1428"/>
      <c r="N4" s="1428"/>
      <c r="O4" s="1428"/>
      <c r="P4" s="1428"/>
      <c r="Q4" s="1428"/>
      <c r="R4" s="1428"/>
      <c r="S4" s="1428"/>
      <c r="T4" s="1428"/>
      <c r="U4" s="1428"/>
      <c r="V4" s="1428"/>
      <c r="W4" s="1428"/>
      <c r="X4" s="1428"/>
      <c r="Y4" s="1429"/>
    </row>
    <row r="5" spans="1:25" s="475" customFormat="1" ht="12" customHeight="1" thickBot="1" x14ac:dyDescent="0.3">
      <c r="A5" s="1426"/>
      <c r="B5" s="450">
        <v>1</v>
      </c>
      <c r="C5" s="450">
        <v>2</v>
      </c>
      <c r="D5" s="450">
        <v>3</v>
      </c>
      <c r="E5" s="450">
        <v>4</v>
      </c>
      <c r="F5" s="450">
        <v>5</v>
      </c>
      <c r="G5" s="450">
        <v>6</v>
      </c>
      <c r="H5" s="450">
        <v>7</v>
      </c>
      <c r="I5" s="450">
        <v>8</v>
      </c>
      <c r="J5" s="450">
        <v>9</v>
      </c>
      <c r="K5" s="450">
        <v>10</v>
      </c>
      <c r="L5" s="450">
        <v>11</v>
      </c>
      <c r="M5" s="450">
        <v>12</v>
      </c>
      <c r="N5" s="450">
        <v>13</v>
      </c>
      <c r="O5" s="450">
        <v>14</v>
      </c>
      <c r="P5" s="450">
        <v>15</v>
      </c>
      <c r="Q5" s="450">
        <v>16</v>
      </c>
      <c r="R5" s="450">
        <v>17</v>
      </c>
      <c r="S5" s="450">
        <v>18</v>
      </c>
      <c r="T5" s="450">
        <v>19</v>
      </c>
      <c r="U5" s="450">
        <v>20</v>
      </c>
      <c r="V5" s="450">
        <v>21</v>
      </c>
      <c r="W5" s="450">
        <v>22</v>
      </c>
      <c r="X5" s="450">
        <v>23</v>
      </c>
      <c r="Y5" s="477">
        <v>24</v>
      </c>
    </row>
    <row r="6" spans="1:25" s="187" customFormat="1" ht="11.1" customHeight="1" x14ac:dyDescent="0.25">
      <c r="A6" s="478">
        <v>1</v>
      </c>
      <c r="B6" s="479"/>
      <c r="C6" s="479"/>
      <c r="D6" s="479"/>
      <c r="E6" s="479"/>
      <c r="F6" s="479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1"/>
    </row>
    <row r="7" spans="1:25" s="187" customFormat="1" ht="11.1" customHeight="1" x14ac:dyDescent="0.25">
      <c r="A7" s="478">
        <v>2</v>
      </c>
      <c r="B7" s="479"/>
      <c r="C7" s="479"/>
      <c r="D7" s="479"/>
      <c r="E7" s="479"/>
      <c r="F7" s="479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1"/>
    </row>
    <row r="8" spans="1:25" s="187" customFormat="1" ht="11.1" customHeight="1" x14ac:dyDescent="0.25">
      <c r="A8" s="478">
        <v>3</v>
      </c>
      <c r="B8" s="479"/>
      <c r="C8" s="479"/>
      <c r="D8" s="479"/>
      <c r="E8" s="479"/>
      <c r="F8" s="479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1"/>
    </row>
    <row r="9" spans="1:25" s="457" customFormat="1" ht="11.1" customHeight="1" x14ac:dyDescent="0.25">
      <c r="A9" s="478">
        <v>4</v>
      </c>
      <c r="B9" s="479"/>
      <c r="C9" s="479"/>
      <c r="D9" s="479"/>
      <c r="E9" s="479"/>
      <c r="F9" s="479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1"/>
    </row>
    <row r="10" spans="1:25" s="187" customFormat="1" ht="11.1" customHeight="1" x14ac:dyDescent="0.25">
      <c r="A10" s="478">
        <v>5</v>
      </c>
      <c r="B10" s="479"/>
      <c r="C10" s="479"/>
      <c r="D10" s="479"/>
      <c r="E10" s="479"/>
      <c r="F10" s="479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1"/>
    </row>
    <row r="11" spans="1:25" s="187" customFormat="1" ht="11.1" customHeight="1" x14ac:dyDescent="0.25">
      <c r="A11" s="478">
        <v>6</v>
      </c>
      <c r="B11" s="479"/>
      <c r="C11" s="479"/>
      <c r="D11" s="479"/>
      <c r="E11" s="479"/>
      <c r="F11" s="479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1"/>
    </row>
    <row r="12" spans="1:25" s="187" customFormat="1" ht="11.1" customHeight="1" x14ac:dyDescent="0.25">
      <c r="A12" s="478">
        <v>7</v>
      </c>
      <c r="B12" s="479"/>
      <c r="C12" s="479"/>
      <c r="D12" s="479"/>
      <c r="E12" s="479"/>
      <c r="F12" s="479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1"/>
    </row>
    <row r="13" spans="1:25" s="187" customFormat="1" ht="11.1" customHeight="1" x14ac:dyDescent="0.25">
      <c r="A13" s="478">
        <v>8</v>
      </c>
      <c r="B13" s="479"/>
      <c r="C13" s="479"/>
      <c r="D13" s="479"/>
      <c r="E13" s="479"/>
      <c r="F13" s="479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1"/>
    </row>
    <row r="14" spans="1:25" s="482" customFormat="1" ht="11.1" customHeight="1" x14ac:dyDescent="0.25">
      <c r="A14" s="478">
        <v>9</v>
      </c>
      <c r="B14" s="479"/>
      <c r="C14" s="479"/>
      <c r="D14" s="479"/>
      <c r="E14" s="479"/>
      <c r="F14" s="479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1"/>
    </row>
    <row r="15" spans="1:25" s="187" customFormat="1" ht="11.1" customHeight="1" x14ac:dyDescent="0.25">
      <c r="A15" s="478">
        <v>10</v>
      </c>
      <c r="B15" s="479"/>
      <c r="C15" s="479"/>
      <c r="D15" s="479"/>
      <c r="E15" s="479"/>
      <c r="F15" s="479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1"/>
    </row>
    <row r="16" spans="1:25" s="187" customFormat="1" ht="11.1" customHeight="1" x14ac:dyDescent="0.25">
      <c r="A16" s="478">
        <v>11</v>
      </c>
      <c r="B16" s="479"/>
      <c r="C16" s="479"/>
      <c r="D16" s="479"/>
      <c r="E16" s="479"/>
      <c r="F16" s="479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1"/>
    </row>
    <row r="17" spans="1:25" s="187" customFormat="1" ht="11.1" customHeight="1" x14ac:dyDescent="0.25">
      <c r="A17" s="478">
        <v>12</v>
      </c>
      <c r="B17" s="479"/>
      <c r="C17" s="479"/>
      <c r="D17" s="479"/>
      <c r="E17" s="479"/>
      <c r="F17" s="479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1"/>
    </row>
    <row r="18" spans="1:25" s="187" customFormat="1" ht="11.1" customHeight="1" x14ac:dyDescent="0.25">
      <c r="A18" s="478">
        <v>13</v>
      </c>
      <c r="B18" s="479"/>
      <c r="C18" s="479"/>
      <c r="D18" s="479"/>
      <c r="E18" s="479"/>
      <c r="F18" s="479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1"/>
    </row>
    <row r="19" spans="1:25" s="187" customFormat="1" ht="11.1" customHeight="1" x14ac:dyDescent="0.25">
      <c r="A19" s="478">
        <v>14</v>
      </c>
      <c r="B19" s="479"/>
      <c r="C19" s="479"/>
      <c r="D19" s="479"/>
      <c r="E19" s="479"/>
      <c r="F19" s="479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1"/>
    </row>
    <row r="20" spans="1:25" s="483" customFormat="1" ht="11.1" customHeight="1" x14ac:dyDescent="0.25">
      <c r="A20" s="478">
        <v>15</v>
      </c>
      <c r="B20" s="479"/>
      <c r="C20" s="479"/>
      <c r="D20" s="479"/>
      <c r="E20" s="479"/>
      <c r="F20" s="479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1"/>
    </row>
    <row r="21" spans="1:25" s="187" customFormat="1" ht="11.1" customHeight="1" x14ac:dyDescent="0.25">
      <c r="A21" s="478">
        <v>16</v>
      </c>
      <c r="B21" s="479"/>
      <c r="C21" s="479"/>
      <c r="D21" s="479"/>
      <c r="E21" s="479"/>
      <c r="F21" s="479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1"/>
    </row>
    <row r="22" spans="1:25" s="187" customFormat="1" ht="11.1" customHeight="1" x14ac:dyDescent="0.25">
      <c r="A22" s="478">
        <v>17</v>
      </c>
      <c r="B22" s="479"/>
      <c r="C22" s="479"/>
      <c r="D22" s="479"/>
      <c r="E22" s="479"/>
      <c r="F22" s="479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  <c r="T22" s="480"/>
      <c r="U22" s="480"/>
      <c r="V22" s="480"/>
      <c r="W22" s="480"/>
      <c r="X22" s="480"/>
      <c r="Y22" s="481"/>
    </row>
    <row r="23" spans="1:25" s="187" customFormat="1" ht="11.1" customHeight="1" x14ac:dyDescent="0.25">
      <c r="A23" s="478">
        <v>18</v>
      </c>
      <c r="B23" s="479"/>
      <c r="C23" s="479"/>
      <c r="D23" s="479"/>
      <c r="E23" s="479"/>
      <c r="F23" s="479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1"/>
    </row>
    <row r="24" spans="1:25" s="187" customFormat="1" ht="11.1" customHeight="1" x14ac:dyDescent="0.25">
      <c r="A24" s="478">
        <v>19</v>
      </c>
      <c r="B24" s="479"/>
      <c r="C24" s="479"/>
      <c r="D24" s="479"/>
      <c r="E24" s="479"/>
      <c r="F24" s="479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1"/>
    </row>
    <row r="25" spans="1:25" s="187" customFormat="1" ht="11.1" customHeight="1" x14ac:dyDescent="0.25">
      <c r="A25" s="478">
        <v>20</v>
      </c>
      <c r="B25" s="479"/>
      <c r="C25" s="479"/>
      <c r="D25" s="479"/>
      <c r="E25" s="479"/>
      <c r="F25" s="479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1"/>
    </row>
    <row r="26" spans="1:25" s="187" customFormat="1" ht="11.1" customHeight="1" x14ac:dyDescent="0.25">
      <c r="A26" s="478">
        <v>21</v>
      </c>
      <c r="B26" s="479"/>
      <c r="C26" s="479"/>
      <c r="D26" s="479"/>
      <c r="E26" s="479"/>
      <c r="F26" s="479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1"/>
    </row>
    <row r="27" spans="1:25" s="187" customFormat="1" ht="11.1" customHeight="1" x14ac:dyDescent="0.25">
      <c r="A27" s="478">
        <v>22</v>
      </c>
      <c r="B27" s="479"/>
      <c r="C27" s="479"/>
      <c r="D27" s="479"/>
      <c r="E27" s="479"/>
      <c r="F27" s="479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1"/>
    </row>
    <row r="28" spans="1:25" s="187" customFormat="1" ht="11.1" customHeight="1" x14ac:dyDescent="0.25">
      <c r="A28" s="478">
        <v>23</v>
      </c>
      <c r="B28" s="479"/>
      <c r="C28" s="479"/>
      <c r="D28" s="479"/>
      <c r="E28" s="479"/>
      <c r="F28" s="479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1"/>
    </row>
    <row r="29" spans="1:25" s="187" customFormat="1" ht="11.1" customHeight="1" x14ac:dyDescent="0.25">
      <c r="A29" s="478">
        <v>24</v>
      </c>
      <c r="B29" s="479"/>
      <c r="C29" s="479"/>
      <c r="D29" s="479"/>
      <c r="E29" s="479"/>
      <c r="F29" s="479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1"/>
    </row>
    <row r="30" spans="1:25" s="187" customFormat="1" ht="11.1" customHeight="1" x14ac:dyDescent="0.25">
      <c r="A30" s="478">
        <v>25</v>
      </c>
      <c r="B30" s="479"/>
      <c r="C30" s="479"/>
      <c r="D30" s="479"/>
      <c r="E30" s="479"/>
      <c r="F30" s="479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81"/>
    </row>
    <row r="31" spans="1:25" s="187" customFormat="1" ht="11.1" customHeight="1" x14ac:dyDescent="0.25">
      <c r="A31" s="478">
        <v>26</v>
      </c>
      <c r="B31" s="479"/>
      <c r="C31" s="479"/>
      <c r="D31" s="479"/>
      <c r="E31" s="479"/>
      <c r="F31" s="479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1"/>
    </row>
    <row r="32" spans="1:25" s="187" customFormat="1" ht="11.1" customHeight="1" x14ac:dyDescent="0.25">
      <c r="A32" s="478">
        <v>27</v>
      </c>
      <c r="B32" s="480"/>
      <c r="C32" s="480"/>
      <c r="D32" s="480"/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1"/>
    </row>
    <row r="33" spans="1:25" s="187" customFormat="1" ht="11.1" customHeight="1" x14ac:dyDescent="0.25">
      <c r="A33" s="478">
        <v>28</v>
      </c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0"/>
      <c r="U33" s="480"/>
      <c r="V33" s="480"/>
      <c r="W33" s="480"/>
      <c r="X33" s="480"/>
      <c r="Y33" s="481"/>
    </row>
    <row r="34" spans="1:25" s="187" customFormat="1" ht="11.1" customHeight="1" x14ac:dyDescent="0.25">
      <c r="A34" s="478">
        <v>29</v>
      </c>
      <c r="B34" s="480"/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1"/>
    </row>
    <row r="35" spans="1:25" s="187" customFormat="1" ht="11.1" customHeight="1" x14ac:dyDescent="0.25">
      <c r="A35" s="478">
        <v>30</v>
      </c>
      <c r="B35" s="480"/>
      <c r="C35" s="480"/>
      <c r="D35" s="480"/>
      <c r="E35" s="480"/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1"/>
    </row>
    <row r="36" spans="1:25" s="187" customFormat="1" ht="11.1" customHeight="1" thickBot="1" x14ac:dyDescent="0.3">
      <c r="A36" s="484">
        <v>31</v>
      </c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6"/>
    </row>
    <row r="37" spans="1:25" ht="18" customHeight="1" x14ac:dyDescent="0.2">
      <c r="A37" s="452" t="s">
        <v>1550</v>
      </c>
    </row>
  </sheetData>
  <mergeCells count="2">
    <mergeCell ref="A4:A5"/>
    <mergeCell ref="B4:Y4"/>
  </mergeCells>
  <pageMargins left="0.98425196850393704" right="0.59055118110236227" top="0.98425196850393704" bottom="0.51181102362204722" header="0.31496062992125984" footer="0.31496062992125984"/>
  <pageSetup paperSize="9" orientation="landscape" r:id="rId1"/>
  <headerFooter>
    <oddFooter>&amp;CStrana &amp;P z &amp;N</oddFooter>
  </headerFooter>
  <customProperties>
    <customPr name="EpmWorksheetKeyString_GUID" r:id="rId2"/>
  </customPropertie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2:L44"/>
  <sheetViews>
    <sheetView zoomScaleNormal="100" workbookViewId="0"/>
  </sheetViews>
  <sheetFormatPr defaultColWidth="9.28515625" defaultRowHeight="14.25" x14ac:dyDescent="0.2"/>
  <cols>
    <col min="1" max="1" width="10.5703125" style="194" customWidth="1"/>
    <col min="2" max="5" width="18.5703125" style="194" customWidth="1"/>
    <col min="6" max="6" width="11.42578125" style="194" customWidth="1"/>
    <col min="7" max="7" width="9.28515625" style="194" customWidth="1"/>
    <col min="8" max="8" width="10" style="194" customWidth="1"/>
    <col min="9" max="9" width="9.28515625" style="194" customWidth="1"/>
    <col min="10" max="10" width="13.5703125" style="194" customWidth="1"/>
    <col min="11" max="11" width="10.28515625" style="194" customWidth="1"/>
    <col min="12" max="16384" width="9.28515625" style="194"/>
  </cols>
  <sheetData>
    <row r="2" spans="1:7" ht="32.25" customHeight="1" x14ac:dyDescent="0.25">
      <c r="A2" s="1415" t="s">
        <v>1370</v>
      </c>
      <c r="B2" s="1415"/>
      <c r="C2" s="1415"/>
      <c r="D2" s="1415"/>
      <c r="E2" s="1415"/>
    </row>
    <row r="3" spans="1:7" ht="9.75" customHeight="1" x14ac:dyDescent="0.2"/>
    <row r="4" spans="1:7" s="283" customFormat="1" ht="18" customHeight="1" thickBot="1" x14ac:dyDescent="0.25">
      <c r="A4" s="487" t="s">
        <v>1371</v>
      </c>
    </row>
    <row r="5" spans="1:7" ht="15" customHeight="1" x14ac:dyDescent="0.2">
      <c r="A5" s="488" t="s">
        <v>1351</v>
      </c>
      <c r="B5" s="489">
        <v>1</v>
      </c>
      <c r="C5" s="489">
        <v>2</v>
      </c>
      <c r="D5" s="489">
        <v>3</v>
      </c>
      <c r="E5" s="490">
        <v>4</v>
      </c>
    </row>
    <row r="6" spans="1:7" ht="40.5" customHeight="1" x14ac:dyDescent="0.2">
      <c r="A6" s="1430" t="s">
        <v>144</v>
      </c>
      <c r="B6" s="1433" t="s">
        <v>1372</v>
      </c>
      <c r="C6" s="1436" t="s">
        <v>1364</v>
      </c>
      <c r="D6" s="1436" t="s">
        <v>1373</v>
      </c>
      <c r="E6" s="491" t="s">
        <v>1374</v>
      </c>
    </row>
    <row r="7" spans="1:7" ht="9.75" customHeight="1" x14ac:dyDescent="0.2">
      <c r="A7" s="1431"/>
      <c r="B7" s="1434"/>
      <c r="C7" s="1437"/>
      <c r="D7" s="1437"/>
      <c r="E7" s="491"/>
    </row>
    <row r="8" spans="1:7" ht="15" customHeight="1" x14ac:dyDescent="0.2">
      <c r="A8" s="1432"/>
      <c r="B8" s="1435"/>
      <c r="C8" s="1438"/>
      <c r="D8" s="1438"/>
      <c r="E8" s="492" t="s">
        <v>1375</v>
      </c>
    </row>
    <row r="9" spans="1:7" s="457" customFormat="1" ht="15" customHeight="1" x14ac:dyDescent="0.25">
      <c r="A9" s="493">
        <v>1</v>
      </c>
      <c r="B9" s="494"/>
      <c r="C9" s="494"/>
      <c r="D9" s="494"/>
      <c r="E9" s="495"/>
      <c r="F9" s="456"/>
      <c r="G9" s="496"/>
    </row>
    <row r="10" spans="1:7" ht="15" customHeight="1" x14ac:dyDescent="0.2">
      <c r="A10" s="493">
        <v>2</v>
      </c>
      <c r="B10" s="494"/>
      <c r="C10" s="494"/>
      <c r="D10" s="494"/>
      <c r="E10" s="495"/>
      <c r="F10" s="460"/>
    </row>
    <row r="11" spans="1:7" ht="15" customHeight="1" x14ac:dyDescent="0.2">
      <c r="A11" s="493">
        <v>3</v>
      </c>
      <c r="B11" s="494"/>
      <c r="C11" s="494"/>
      <c r="D11" s="494"/>
      <c r="E11" s="495"/>
      <c r="F11" s="460"/>
    </row>
    <row r="12" spans="1:7" ht="15" customHeight="1" x14ac:dyDescent="0.2">
      <c r="A12" s="493">
        <v>4</v>
      </c>
      <c r="B12" s="494"/>
      <c r="C12" s="494"/>
      <c r="D12" s="494"/>
      <c r="E12" s="495"/>
      <c r="F12" s="460"/>
    </row>
    <row r="13" spans="1:7" ht="15" customHeight="1" x14ac:dyDescent="0.2">
      <c r="A13" s="493">
        <v>5</v>
      </c>
      <c r="B13" s="494"/>
      <c r="C13" s="494"/>
      <c r="D13" s="494"/>
      <c r="E13" s="495"/>
      <c r="F13" s="460"/>
    </row>
    <row r="14" spans="1:7" s="283" customFormat="1" ht="15" customHeight="1" x14ac:dyDescent="0.2">
      <c r="A14" s="493">
        <v>6</v>
      </c>
      <c r="B14" s="494"/>
      <c r="C14" s="494"/>
      <c r="D14" s="494"/>
      <c r="E14" s="495"/>
      <c r="F14" s="497"/>
      <c r="G14" s="496"/>
    </row>
    <row r="15" spans="1:7" ht="15" customHeight="1" x14ac:dyDescent="0.2">
      <c r="A15" s="493">
        <v>7</v>
      </c>
      <c r="B15" s="494"/>
      <c r="C15" s="494"/>
      <c r="D15" s="494"/>
      <c r="E15" s="495"/>
      <c r="F15" s="460"/>
    </row>
    <row r="16" spans="1:7" ht="15" customHeight="1" x14ac:dyDescent="0.2">
      <c r="A16" s="493">
        <v>8</v>
      </c>
      <c r="B16" s="494"/>
      <c r="C16" s="494"/>
      <c r="D16" s="494"/>
      <c r="E16" s="495"/>
      <c r="F16" s="460"/>
    </row>
    <row r="17" spans="1:12" ht="15" customHeight="1" x14ac:dyDescent="0.2">
      <c r="A17" s="493">
        <v>9</v>
      </c>
      <c r="B17" s="494"/>
      <c r="C17" s="494"/>
      <c r="D17" s="494"/>
      <c r="E17" s="495"/>
      <c r="F17" s="460"/>
    </row>
    <row r="18" spans="1:12" ht="15" customHeight="1" x14ac:dyDescent="0.2">
      <c r="A18" s="493">
        <v>10</v>
      </c>
      <c r="B18" s="494"/>
      <c r="C18" s="494"/>
      <c r="D18" s="494"/>
      <c r="E18" s="495"/>
      <c r="F18" s="460"/>
    </row>
    <row r="19" spans="1:12" ht="15" customHeight="1" x14ac:dyDescent="0.2">
      <c r="A19" s="493">
        <v>11</v>
      </c>
      <c r="B19" s="494"/>
      <c r="C19" s="494"/>
      <c r="D19" s="494"/>
      <c r="E19" s="495"/>
      <c r="F19" s="460"/>
    </row>
    <row r="20" spans="1:12" s="499" customFormat="1" ht="15" customHeight="1" x14ac:dyDescent="0.2">
      <c r="A20" s="493">
        <v>12</v>
      </c>
      <c r="B20" s="494"/>
      <c r="C20" s="494"/>
      <c r="D20" s="494"/>
      <c r="E20" s="495"/>
      <c r="F20" s="497"/>
      <c r="G20" s="498"/>
      <c r="H20" s="498"/>
      <c r="I20" s="498"/>
      <c r="J20" s="498"/>
      <c r="K20" s="498"/>
      <c r="L20" s="498"/>
    </row>
    <row r="21" spans="1:12" ht="15" customHeight="1" x14ac:dyDescent="0.2">
      <c r="A21" s="493">
        <v>13</v>
      </c>
      <c r="B21" s="494"/>
      <c r="C21" s="494"/>
      <c r="D21" s="494"/>
      <c r="E21" s="495"/>
      <c r="F21" s="460"/>
    </row>
    <row r="22" spans="1:12" ht="15" customHeight="1" x14ac:dyDescent="0.2">
      <c r="A22" s="493">
        <v>14</v>
      </c>
      <c r="B22" s="494"/>
      <c r="C22" s="494"/>
      <c r="D22" s="494"/>
      <c r="E22" s="495"/>
      <c r="F22" s="460"/>
    </row>
    <row r="23" spans="1:12" ht="15" customHeight="1" x14ac:dyDescent="0.2">
      <c r="A23" s="493">
        <v>15</v>
      </c>
      <c r="B23" s="494"/>
      <c r="C23" s="494"/>
      <c r="D23" s="494"/>
      <c r="E23" s="495"/>
      <c r="F23" s="460"/>
    </row>
    <row r="24" spans="1:12" ht="15" customHeight="1" x14ac:dyDescent="0.2">
      <c r="A24" s="493">
        <v>16</v>
      </c>
      <c r="B24" s="494"/>
      <c r="C24" s="494"/>
      <c r="D24" s="494"/>
      <c r="E24" s="495"/>
      <c r="F24" s="460"/>
    </row>
    <row r="25" spans="1:12" ht="15" customHeight="1" x14ac:dyDescent="0.2">
      <c r="A25" s="493">
        <v>17</v>
      </c>
      <c r="B25" s="494"/>
      <c r="C25" s="494"/>
      <c r="D25" s="494"/>
      <c r="E25" s="495"/>
      <c r="F25" s="460"/>
    </row>
    <row r="26" spans="1:12" ht="15" customHeight="1" x14ac:dyDescent="0.2">
      <c r="A26" s="493">
        <v>18</v>
      </c>
      <c r="B26" s="494"/>
      <c r="C26" s="494"/>
      <c r="D26" s="494"/>
      <c r="E26" s="495"/>
      <c r="F26" s="460"/>
    </row>
    <row r="27" spans="1:12" ht="15" customHeight="1" x14ac:dyDescent="0.2">
      <c r="A27" s="493">
        <v>19</v>
      </c>
      <c r="B27" s="494"/>
      <c r="C27" s="494"/>
      <c r="D27" s="494"/>
      <c r="E27" s="495"/>
      <c r="F27" s="460"/>
    </row>
    <row r="28" spans="1:12" ht="15" customHeight="1" x14ac:dyDescent="0.2">
      <c r="A28" s="493">
        <v>20</v>
      </c>
      <c r="B28" s="494"/>
      <c r="C28" s="494"/>
      <c r="D28" s="494"/>
      <c r="E28" s="495"/>
      <c r="F28" s="460"/>
    </row>
    <row r="29" spans="1:12" ht="15" customHeight="1" x14ac:dyDescent="0.2">
      <c r="A29" s="493">
        <v>21</v>
      </c>
      <c r="B29" s="494"/>
      <c r="C29" s="494"/>
      <c r="D29" s="494"/>
      <c r="E29" s="495"/>
      <c r="F29" s="460"/>
    </row>
    <row r="30" spans="1:12" ht="15" customHeight="1" x14ac:dyDescent="0.2">
      <c r="A30" s="493">
        <v>22</v>
      </c>
      <c r="B30" s="494"/>
      <c r="C30" s="494"/>
      <c r="D30" s="494"/>
      <c r="E30" s="495"/>
      <c r="F30" s="460"/>
    </row>
    <row r="31" spans="1:12" ht="15" customHeight="1" x14ac:dyDescent="0.2">
      <c r="A31" s="493">
        <v>23</v>
      </c>
      <c r="B31" s="494"/>
      <c r="C31" s="494"/>
      <c r="D31" s="494"/>
      <c r="E31" s="495"/>
      <c r="F31" s="460"/>
    </row>
    <row r="32" spans="1:12" ht="15" customHeight="1" thickBot="1" x14ac:dyDescent="0.25">
      <c r="A32" s="500">
        <v>24</v>
      </c>
      <c r="B32" s="501"/>
      <c r="C32" s="501"/>
      <c r="D32" s="501"/>
      <c r="E32" s="491"/>
      <c r="F32" s="460"/>
    </row>
    <row r="33" spans="1:6" ht="15" customHeight="1" x14ac:dyDescent="0.2">
      <c r="A33" s="488" t="s">
        <v>1376</v>
      </c>
      <c r="B33" s="489"/>
      <c r="C33" s="489"/>
      <c r="D33" s="489"/>
      <c r="E33" s="490"/>
      <c r="F33" s="460"/>
    </row>
    <row r="34" spans="1:6" ht="15" customHeight="1" x14ac:dyDescent="0.2">
      <c r="A34" s="493" t="s">
        <v>1377</v>
      </c>
      <c r="B34" s="494"/>
      <c r="C34" s="494"/>
      <c r="D34" s="494"/>
      <c r="E34" s="495"/>
      <c r="F34" s="460"/>
    </row>
    <row r="35" spans="1:6" ht="15" customHeight="1" x14ac:dyDescent="0.2">
      <c r="A35" s="493" t="s">
        <v>1378</v>
      </c>
      <c r="B35" s="494"/>
      <c r="C35" s="494"/>
      <c r="D35" s="494"/>
      <c r="E35" s="495"/>
      <c r="F35" s="460"/>
    </row>
    <row r="36" spans="1:6" ht="15" customHeight="1" thickBot="1" x14ac:dyDescent="0.25">
      <c r="A36" s="502" t="s">
        <v>1379</v>
      </c>
      <c r="B36" s="503"/>
      <c r="C36" s="503"/>
      <c r="D36" s="503"/>
      <c r="E36" s="504"/>
      <c r="F36" s="460"/>
    </row>
    <row r="37" spans="1:6" ht="9.6" customHeight="1" x14ac:dyDescent="0.2"/>
    <row r="38" spans="1:6" ht="15" customHeight="1" x14ac:dyDescent="0.2">
      <c r="A38" s="452" t="s">
        <v>1550</v>
      </c>
    </row>
    <row r="39" spans="1:6" ht="9.6" customHeight="1" x14ac:dyDescent="0.2"/>
    <row r="40" spans="1:6" ht="9.6" customHeight="1" x14ac:dyDescent="0.2"/>
    <row r="41" spans="1:6" ht="9.6" customHeight="1" x14ac:dyDescent="0.2"/>
    <row r="42" spans="1:6" ht="9.6" customHeight="1" x14ac:dyDescent="0.2"/>
    <row r="43" spans="1:6" ht="9.6" customHeight="1" x14ac:dyDescent="0.2"/>
    <row r="44" spans="1:6" ht="9.6" customHeight="1" x14ac:dyDescent="0.2"/>
  </sheetData>
  <mergeCells count="5">
    <mergeCell ref="A2:E2"/>
    <mergeCell ref="A6:A8"/>
    <mergeCell ref="B6:B8"/>
    <mergeCell ref="C6:C8"/>
    <mergeCell ref="D6:D8"/>
  </mergeCells>
  <pageMargins left="0.98425196850393704" right="0.59055118110236227" top="0.98425196850393704" bottom="0.51181102362204722" header="0.31496062992125984" footer="0.31496062992125984"/>
  <pageSetup paperSize="9" scale="88" orientation="portrait" r:id="rId1"/>
  <headerFooter>
    <oddFooter>&amp;CStrana &amp;P z &amp;N</oddFooter>
  </headerFooter>
  <customProperties>
    <customPr name="EpmWorksheetKeyString_GUID" r:id="rId2"/>
  </customPropertie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2:I42"/>
  <sheetViews>
    <sheetView topLeftCell="A16" zoomScaleNormal="100" workbookViewId="0">
      <selection activeCell="A39" sqref="A39"/>
    </sheetView>
  </sheetViews>
  <sheetFormatPr defaultColWidth="9.28515625" defaultRowHeight="14.25" x14ac:dyDescent="0.2"/>
  <cols>
    <col min="1" max="1" width="9.28515625" style="194" customWidth="1"/>
    <col min="2" max="4" width="20.5703125" style="194" customWidth="1"/>
    <col min="5" max="5" width="10" style="194" customWidth="1"/>
    <col min="6" max="9" width="12" style="194" customWidth="1"/>
    <col min="10" max="16384" width="9.28515625" style="194"/>
  </cols>
  <sheetData>
    <row r="2" spans="1:9" ht="30" customHeight="1" x14ac:dyDescent="0.25">
      <c r="A2" s="1415" t="s">
        <v>1380</v>
      </c>
      <c r="B2" s="1415"/>
      <c r="C2" s="1415"/>
      <c r="D2" s="1415"/>
      <c r="E2" s="1415"/>
      <c r="F2" s="505"/>
      <c r="G2" s="505"/>
    </row>
    <row r="3" spans="1:9" ht="15.75" x14ac:dyDescent="0.25">
      <c r="B3" s="506"/>
    </row>
    <row r="4" spans="1:9" ht="17.25" x14ac:dyDescent="0.25">
      <c r="B4" s="507"/>
    </row>
    <row r="5" spans="1:9" x14ac:dyDescent="0.2">
      <c r="B5" s="508" t="s">
        <v>1351</v>
      </c>
      <c r="C5" s="509">
        <v>1</v>
      </c>
      <c r="D5" s="509">
        <v>2</v>
      </c>
    </row>
    <row r="6" spans="1:9" ht="42.75" customHeight="1" x14ac:dyDescent="0.2">
      <c r="B6" s="1436" t="s">
        <v>144</v>
      </c>
      <c r="C6" s="1436" t="s">
        <v>1381</v>
      </c>
      <c r="D6" s="501" t="s">
        <v>1382</v>
      </c>
    </row>
    <row r="7" spans="1:9" ht="12" customHeight="1" x14ac:dyDescent="0.2">
      <c r="B7" s="1437"/>
      <c r="C7" s="1437"/>
      <c r="D7" s="501"/>
    </row>
    <row r="8" spans="1:9" x14ac:dyDescent="0.2">
      <c r="B8" s="1438"/>
      <c r="C8" s="1438"/>
      <c r="D8" s="510" t="s">
        <v>1375</v>
      </c>
    </row>
    <row r="9" spans="1:9" x14ac:dyDescent="0.2">
      <c r="B9" s="511">
        <v>1</v>
      </c>
      <c r="C9" s="494"/>
      <c r="D9" s="494"/>
      <c r="E9" s="512"/>
      <c r="F9" s="512"/>
      <c r="G9" s="512"/>
      <c r="H9" s="512"/>
      <c r="I9" s="512"/>
    </row>
    <row r="10" spans="1:9" ht="15" customHeight="1" x14ac:dyDescent="0.2">
      <c r="B10" s="511">
        <v>2</v>
      </c>
      <c r="C10" s="494"/>
      <c r="D10" s="494"/>
      <c r="E10" s="513"/>
      <c r="F10" s="513"/>
      <c r="G10" s="513"/>
      <c r="H10" s="513"/>
      <c r="I10" s="513"/>
    </row>
    <row r="11" spans="1:9" ht="15" x14ac:dyDescent="0.2">
      <c r="B11" s="511">
        <v>3</v>
      </c>
      <c r="C11" s="494"/>
      <c r="D11" s="494"/>
      <c r="E11" s="514"/>
      <c r="F11" s="514"/>
      <c r="G11" s="514"/>
      <c r="H11" s="514"/>
      <c r="I11" s="514"/>
    </row>
    <row r="12" spans="1:9" ht="15" x14ac:dyDescent="0.2">
      <c r="B12" s="511">
        <v>4</v>
      </c>
      <c r="C12" s="494"/>
      <c r="D12" s="494"/>
      <c r="E12" s="514"/>
      <c r="F12" s="514"/>
      <c r="G12" s="514"/>
      <c r="H12" s="514"/>
      <c r="I12" s="514"/>
    </row>
    <row r="13" spans="1:9" ht="15" x14ac:dyDescent="0.2">
      <c r="B13" s="511">
        <v>5</v>
      </c>
      <c r="C13" s="494"/>
      <c r="D13" s="494"/>
      <c r="E13" s="514"/>
      <c r="F13" s="514"/>
      <c r="G13" s="514"/>
      <c r="H13" s="514"/>
      <c r="I13" s="514"/>
    </row>
    <row r="14" spans="1:9" ht="15" x14ac:dyDescent="0.2">
      <c r="B14" s="511">
        <v>6</v>
      </c>
      <c r="C14" s="494"/>
      <c r="D14" s="494"/>
      <c r="E14" s="514"/>
      <c r="F14" s="514"/>
      <c r="G14" s="514"/>
      <c r="H14" s="514"/>
      <c r="I14" s="514"/>
    </row>
    <row r="15" spans="1:9" ht="15" x14ac:dyDescent="0.2">
      <c r="B15" s="511">
        <v>7</v>
      </c>
      <c r="C15" s="494"/>
      <c r="D15" s="494"/>
      <c r="E15" s="514"/>
      <c r="F15" s="514"/>
      <c r="G15" s="514"/>
      <c r="H15" s="514"/>
      <c r="I15" s="514"/>
    </row>
    <row r="16" spans="1:9" ht="15" x14ac:dyDescent="0.2">
      <c r="B16" s="511">
        <v>8</v>
      </c>
      <c r="C16" s="494"/>
      <c r="D16" s="494"/>
      <c r="E16" s="514"/>
      <c r="F16" s="514"/>
      <c r="G16" s="514"/>
      <c r="H16" s="514"/>
      <c r="I16" s="514"/>
    </row>
    <row r="17" spans="2:9" ht="15" x14ac:dyDescent="0.2">
      <c r="B17" s="511">
        <v>9</v>
      </c>
      <c r="C17" s="494"/>
      <c r="D17" s="494"/>
      <c r="E17" s="514"/>
      <c r="F17" s="514"/>
      <c r="G17" s="514"/>
      <c r="H17" s="514"/>
      <c r="I17" s="514"/>
    </row>
    <row r="18" spans="2:9" ht="15" x14ac:dyDescent="0.2">
      <c r="B18" s="511">
        <v>10</v>
      </c>
      <c r="C18" s="494"/>
      <c r="D18" s="494"/>
      <c r="E18" s="514"/>
      <c r="F18" s="514"/>
      <c r="G18" s="514"/>
      <c r="H18" s="514"/>
      <c r="I18" s="514"/>
    </row>
    <row r="19" spans="2:9" ht="15" x14ac:dyDescent="0.2">
      <c r="B19" s="511">
        <v>11</v>
      </c>
      <c r="C19" s="494"/>
      <c r="D19" s="494"/>
      <c r="E19" s="514"/>
      <c r="F19" s="514"/>
      <c r="G19" s="514"/>
      <c r="H19" s="514"/>
      <c r="I19" s="514"/>
    </row>
    <row r="20" spans="2:9" ht="15" x14ac:dyDescent="0.2">
      <c r="B20" s="511">
        <v>12</v>
      </c>
      <c r="C20" s="494"/>
      <c r="D20" s="494"/>
      <c r="E20" s="514"/>
      <c r="F20" s="514"/>
      <c r="G20" s="514"/>
      <c r="H20" s="514"/>
      <c r="I20" s="514"/>
    </row>
    <row r="21" spans="2:9" ht="15" x14ac:dyDescent="0.2">
      <c r="B21" s="511">
        <v>13</v>
      </c>
      <c r="C21" s="494"/>
      <c r="D21" s="494"/>
      <c r="E21" s="514"/>
      <c r="F21" s="514"/>
      <c r="G21" s="514"/>
      <c r="H21" s="514"/>
      <c r="I21" s="514"/>
    </row>
    <row r="22" spans="2:9" ht="15" x14ac:dyDescent="0.2">
      <c r="B22" s="511">
        <v>14</v>
      </c>
      <c r="C22" s="494"/>
      <c r="D22" s="494"/>
      <c r="E22" s="514"/>
      <c r="F22" s="514"/>
      <c r="G22" s="514"/>
      <c r="H22" s="514"/>
      <c r="I22" s="514"/>
    </row>
    <row r="23" spans="2:9" ht="15" x14ac:dyDescent="0.2">
      <c r="B23" s="511">
        <v>15</v>
      </c>
      <c r="C23" s="494"/>
      <c r="D23" s="494"/>
      <c r="E23" s="514"/>
      <c r="F23" s="514"/>
      <c r="G23" s="514"/>
      <c r="H23" s="514"/>
      <c r="I23" s="514"/>
    </row>
    <row r="24" spans="2:9" ht="15" x14ac:dyDescent="0.2">
      <c r="B24" s="511">
        <v>16</v>
      </c>
      <c r="C24" s="494"/>
      <c r="D24" s="494"/>
      <c r="E24" s="514"/>
      <c r="F24" s="514"/>
      <c r="G24" s="514"/>
      <c r="H24" s="514"/>
      <c r="I24" s="514"/>
    </row>
    <row r="25" spans="2:9" ht="15" x14ac:dyDescent="0.2">
      <c r="B25" s="511">
        <v>17</v>
      </c>
      <c r="C25" s="494"/>
      <c r="D25" s="494"/>
      <c r="E25" s="514"/>
      <c r="F25" s="514"/>
      <c r="G25" s="514"/>
      <c r="H25" s="514"/>
      <c r="I25" s="514"/>
    </row>
    <row r="26" spans="2:9" ht="15" x14ac:dyDescent="0.2">
      <c r="B26" s="511">
        <v>18</v>
      </c>
      <c r="C26" s="494"/>
      <c r="D26" s="494"/>
      <c r="E26" s="514"/>
      <c r="F26" s="514"/>
      <c r="G26" s="514"/>
      <c r="H26" s="514"/>
      <c r="I26" s="514"/>
    </row>
    <row r="27" spans="2:9" ht="15" x14ac:dyDescent="0.2">
      <c r="B27" s="511">
        <v>19</v>
      </c>
      <c r="C27" s="494"/>
      <c r="D27" s="494"/>
      <c r="E27" s="514"/>
      <c r="F27" s="514"/>
      <c r="G27" s="514"/>
      <c r="H27" s="514"/>
      <c r="I27" s="514"/>
    </row>
    <row r="28" spans="2:9" ht="15" x14ac:dyDescent="0.2">
      <c r="B28" s="511">
        <v>20</v>
      </c>
      <c r="C28" s="494"/>
      <c r="D28" s="494"/>
      <c r="E28" s="514"/>
      <c r="F28" s="514"/>
      <c r="G28" s="514"/>
      <c r="H28" s="514"/>
      <c r="I28" s="514"/>
    </row>
    <row r="29" spans="2:9" ht="15" x14ac:dyDescent="0.2">
      <c r="B29" s="511">
        <v>21</v>
      </c>
      <c r="C29" s="494"/>
      <c r="D29" s="494"/>
      <c r="E29" s="514"/>
      <c r="F29" s="514"/>
      <c r="G29" s="514"/>
      <c r="H29" s="514"/>
      <c r="I29" s="514"/>
    </row>
    <row r="30" spans="2:9" ht="15" x14ac:dyDescent="0.2">
      <c r="B30" s="511">
        <v>22</v>
      </c>
      <c r="C30" s="494"/>
      <c r="D30" s="494"/>
      <c r="E30" s="514"/>
      <c r="F30" s="514"/>
      <c r="G30" s="514"/>
      <c r="H30" s="514"/>
      <c r="I30" s="514"/>
    </row>
    <row r="31" spans="2:9" ht="15" x14ac:dyDescent="0.2">
      <c r="B31" s="511">
        <v>23</v>
      </c>
      <c r="C31" s="494"/>
      <c r="D31" s="494"/>
      <c r="E31" s="514"/>
      <c r="F31" s="514"/>
      <c r="G31" s="514"/>
      <c r="H31" s="514"/>
      <c r="I31" s="514"/>
    </row>
    <row r="32" spans="2:9" ht="15" x14ac:dyDescent="0.2">
      <c r="B32" s="511">
        <v>24</v>
      </c>
      <c r="C32" s="494"/>
      <c r="D32" s="494"/>
      <c r="E32" s="514"/>
      <c r="F32" s="514"/>
      <c r="G32" s="514"/>
      <c r="H32" s="514"/>
      <c r="I32" s="514"/>
    </row>
    <row r="33" spans="1:9" ht="15" x14ac:dyDescent="0.2">
      <c r="B33" s="511" t="s">
        <v>1376</v>
      </c>
      <c r="C33" s="494"/>
      <c r="D33" s="494"/>
      <c r="E33" s="514"/>
      <c r="F33" s="514"/>
      <c r="G33" s="514"/>
      <c r="H33" s="514"/>
      <c r="I33" s="514"/>
    </row>
    <row r="34" spans="1:9" ht="15" x14ac:dyDescent="0.2">
      <c r="B34" s="511" t="s">
        <v>1377</v>
      </c>
      <c r="C34" s="494"/>
      <c r="D34" s="494"/>
      <c r="E34" s="514"/>
      <c r="F34" s="514"/>
      <c r="G34" s="514"/>
      <c r="H34" s="514"/>
      <c r="I34" s="514"/>
    </row>
    <row r="35" spans="1:9" ht="15" x14ac:dyDescent="0.2">
      <c r="B35" s="511" t="s">
        <v>1378</v>
      </c>
      <c r="C35" s="494"/>
      <c r="D35" s="494"/>
      <c r="E35" s="514"/>
      <c r="F35" s="514"/>
      <c r="G35" s="514"/>
      <c r="H35" s="514"/>
      <c r="I35" s="514"/>
    </row>
    <row r="36" spans="1:9" ht="15" x14ac:dyDescent="0.2">
      <c r="B36" s="511" t="s">
        <v>1379</v>
      </c>
      <c r="C36" s="494"/>
      <c r="D36" s="494"/>
      <c r="E36" s="514"/>
      <c r="F36" s="514"/>
      <c r="G36" s="514"/>
      <c r="H36" s="514"/>
      <c r="I36" s="514"/>
    </row>
    <row r="37" spans="1:9" ht="15" x14ac:dyDescent="0.2">
      <c r="B37" s="513"/>
      <c r="C37" s="514"/>
      <c r="D37" s="514"/>
      <c r="E37" s="514"/>
      <c r="F37" s="514"/>
      <c r="G37" s="514"/>
      <c r="H37" s="514"/>
      <c r="I37" s="514"/>
    </row>
    <row r="38" spans="1:9" ht="15" x14ac:dyDescent="0.2">
      <c r="A38" s="452" t="s">
        <v>1550</v>
      </c>
      <c r="B38" s="513"/>
      <c r="C38" s="514"/>
      <c r="D38" s="514"/>
      <c r="E38" s="514"/>
      <c r="F38" s="514"/>
      <c r="G38" s="514"/>
      <c r="H38" s="514"/>
      <c r="I38" s="514"/>
    </row>
    <row r="39" spans="1:9" x14ac:dyDescent="0.2">
      <c r="B39" s="515"/>
    </row>
    <row r="40" spans="1:9" x14ac:dyDescent="0.2">
      <c r="B40" s="515"/>
    </row>
    <row r="41" spans="1:9" x14ac:dyDescent="0.2">
      <c r="B41" s="515"/>
    </row>
    <row r="42" spans="1:9" x14ac:dyDescent="0.2">
      <c r="B42" s="515"/>
    </row>
  </sheetData>
  <mergeCells count="3">
    <mergeCell ref="A2:E2"/>
    <mergeCell ref="B6:B8"/>
    <mergeCell ref="C6:C8"/>
  </mergeCells>
  <pageMargins left="0.98425196850393704" right="0.59055118110236227" top="0.98425196850393704" bottom="0.51181102362204722" header="0.31496062992125984" footer="0.31496062992125984"/>
  <pageSetup paperSize="9" orientation="portrait" r:id="rId1"/>
  <headerFooter>
    <oddFooter>&amp;CStrana &amp;P z &amp;N</oddFooter>
  </headerFooter>
  <customProperties>
    <customPr name="EpmWorksheetKeyString_GUID" r:id="rId2"/>
  </customPropertie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L37"/>
  <sheetViews>
    <sheetView workbookViewId="0">
      <selection activeCell="F39" sqref="F39"/>
    </sheetView>
  </sheetViews>
  <sheetFormatPr defaultColWidth="9.140625" defaultRowHeight="15" x14ac:dyDescent="0.25"/>
  <cols>
    <col min="1" max="1" width="9.140625" style="179"/>
    <col min="2" max="2" width="23" style="179" customWidth="1"/>
    <col min="3" max="3" width="16.5703125" style="179" customWidth="1"/>
    <col min="4" max="4" width="11.5703125" style="179" customWidth="1"/>
    <col min="5" max="5" width="10.5703125" style="179" customWidth="1"/>
    <col min="6" max="6" width="13.42578125" style="179" customWidth="1"/>
    <col min="7" max="8" width="9.140625" style="179"/>
    <col min="9" max="10" width="12.5703125" style="179" customWidth="1"/>
    <col min="11" max="11" width="14.42578125" style="179" customWidth="1"/>
    <col min="12" max="16384" width="9.140625" style="179"/>
  </cols>
  <sheetData>
    <row r="1" spans="1:12" ht="15.75" x14ac:dyDescent="0.25">
      <c r="B1" s="516" t="s">
        <v>1383</v>
      </c>
      <c r="C1" s="516"/>
      <c r="D1" s="516"/>
      <c r="E1" s="516"/>
      <c r="F1" s="516"/>
      <c r="G1" s="516"/>
      <c r="H1" s="516"/>
      <c r="I1" s="516"/>
      <c r="J1" s="516"/>
    </row>
    <row r="2" spans="1:12" ht="15.75" x14ac:dyDescent="0.25">
      <c r="B2" s="516"/>
      <c r="C2" s="516"/>
      <c r="D2" s="516"/>
      <c r="E2" s="516"/>
      <c r="F2" s="516"/>
      <c r="G2" s="516"/>
      <c r="H2" s="516"/>
      <c r="I2" s="516"/>
      <c r="J2" s="516"/>
    </row>
    <row r="3" spans="1:12" ht="15.75" x14ac:dyDescent="0.25">
      <c r="B3" s="364" t="s">
        <v>1384</v>
      </c>
      <c r="C3" s="516"/>
      <c r="D3" s="516"/>
      <c r="E3" s="516"/>
      <c r="F3" s="516"/>
      <c r="G3" s="516"/>
      <c r="H3" s="516"/>
      <c r="I3" s="516"/>
      <c r="J3" s="516"/>
    </row>
    <row r="4" spans="1:12" ht="15.75" x14ac:dyDescent="0.25">
      <c r="B4" s="364"/>
      <c r="C4" s="516"/>
      <c r="D4" s="516"/>
      <c r="E4" s="516"/>
      <c r="F4" s="516"/>
      <c r="G4" s="516"/>
      <c r="H4" s="516"/>
      <c r="I4" s="516"/>
      <c r="J4" s="516"/>
    </row>
    <row r="5" spans="1:12" ht="15.75" thickBot="1" x14ac:dyDescent="0.3">
      <c r="B5" s="517" t="s">
        <v>1385</v>
      </c>
      <c r="D5" s="517" t="s">
        <v>1386</v>
      </c>
    </row>
    <row r="6" spans="1:12" ht="35.25" thickBot="1" x14ac:dyDescent="0.3">
      <c r="B6" s="518" t="s">
        <v>1387</v>
      </c>
      <c r="C6" s="519" t="s">
        <v>1123</v>
      </c>
      <c r="D6" s="520" t="s">
        <v>1388</v>
      </c>
      <c r="E6" s="519" t="s">
        <v>1389</v>
      </c>
      <c r="F6" s="521" t="s">
        <v>1390</v>
      </c>
      <c r="I6" s="522"/>
      <c r="J6" s="523"/>
      <c r="K6" s="523"/>
      <c r="L6" s="523"/>
    </row>
    <row r="7" spans="1:12" ht="15.75" x14ac:dyDescent="0.25">
      <c r="A7" s="179" t="s">
        <v>1391</v>
      </c>
      <c r="B7" s="524">
        <v>40528</v>
      </c>
      <c r="C7" s="525" t="s">
        <v>1392</v>
      </c>
      <c r="D7" s="526">
        <v>999</v>
      </c>
      <c r="E7" s="527" t="s">
        <v>1393</v>
      </c>
      <c r="F7" s="528" t="s">
        <v>1394</v>
      </c>
      <c r="I7" s="529"/>
      <c r="J7" s="530"/>
      <c r="K7" s="530"/>
      <c r="L7" s="530"/>
    </row>
    <row r="8" spans="1:12" ht="15.75" x14ac:dyDescent="0.25">
      <c r="B8" s="531"/>
      <c r="C8" s="532"/>
      <c r="D8" s="533"/>
      <c r="E8" s="534"/>
      <c r="F8" s="535"/>
      <c r="I8" s="529"/>
      <c r="J8" s="530"/>
      <c r="K8" s="530"/>
      <c r="L8" s="530"/>
    </row>
    <row r="9" spans="1:12" ht="15.75" x14ac:dyDescent="0.25">
      <c r="B9" s="531"/>
      <c r="C9" s="532"/>
      <c r="D9" s="533"/>
      <c r="E9" s="534"/>
      <c r="F9" s="535"/>
      <c r="I9" s="529"/>
      <c r="J9" s="530"/>
      <c r="K9" s="530"/>
      <c r="L9" s="530"/>
    </row>
    <row r="10" spans="1:12" ht="15.75" x14ac:dyDescent="0.25">
      <c r="B10" s="531"/>
      <c r="C10" s="532"/>
      <c r="D10" s="533"/>
      <c r="E10" s="534"/>
      <c r="F10" s="535"/>
      <c r="I10" s="536"/>
      <c r="J10" s="530"/>
      <c r="K10" s="530"/>
      <c r="L10" s="530"/>
    </row>
    <row r="11" spans="1:12" ht="15.75" x14ac:dyDescent="0.25">
      <c r="B11" s="531"/>
      <c r="C11" s="532"/>
      <c r="D11" s="533"/>
      <c r="E11" s="534"/>
      <c r="F11" s="535"/>
      <c r="I11" s="529"/>
      <c r="J11" s="530"/>
      <c r="K11" s="530"/>
      <c r="L11" s="530"/>
    </row>
    <row r="12" spans="1:12" ht="15.75" x14ac:dyDescent="0.25">
      <c r="B12" s="531"/>
      <c r="C12" s="532"/>
      <c r="D12" s="533"/>
      <c r="E12" s="534"/>
      <c r="F12" s="535"/>
      <c r="I12" s="522"/>
      <c r="J12" s="530"/>
      <c r="K12" s="530"/>
      <c r="L12" s="530"/>
    </row>
    <row r="13" spans="1:12" x14ac:dyDescent="0.25">
      <c r="B13" s="531"/>
      <c r="C13" s="532"/>
      <c r="D13" s="533"/>
      <c r="E13" s="534"/>
      <c r="F13" s="535"/>
    </row>
    <row r="14" spans="1:12" x14ac:dyDescent="0.25">
      <c r="B14" s="531"/>
      <c r="C14" s="532"/>
      <c r="D14" s="533"/>
      <c r="E14" s="534"/>
      <c r="F14" s="535"/>
    </row>
    <row r="15" spans="1:12" x14ac:dyDescent="0.25">
      <c r="B15" s="531"/>
      <c r="C15" s="532"/>
      <c r="D15" s="533"/>
      <c r="E15" s="534"/>
      <c r="F15" s="535"/>
    </row>
    <row r="16" spans="1:12" x14ac:dyDescent="0.25">
      <c r="B16" s="531"/>
      <c r="C16" s="532"/>
      <c r="D16" s="533"/>
      <c r="E16" s="534"/>
      <c r="F16" s="535"/>
    </row>
    <row r="17" spans="2:6" x14ac:dyDescent="0.25">
      <c r="B17" s="531"/>
      <c r="C17" s="532"/>
      <c r="D17" s="533"/>
      <c r="E17" s="534"/>
      <c r="F17" s="535"/>
    </row>
    <row r="18" spans="2:6" x14ac:dyDescent="0.25">
      <c r="B18" s="531"/>
      <c r="C18" s="532"/>
      <c r="D18" s="533"/>
      <c r="E18" s="534"/>
      <c r="F18" s="535"/>
    </row>
    <row r="19" spans="2:6" x14ac:dyDescent="0.25">
      <c r="B19" s="531"/>
      <c r="C19" s="532"/>
      <c r="D19" s="533"/>
      <c r="E19" s="534"/>
      <c r="F19" s="535"/>
    </row>
    <row r="20" spans="2:6" x14ac:dyDescent="0.25">
      <c r="B20" s="531"/>
      <c r="C20" s="532"/>
      <c r="D20" s="533"/>
      <c r="E20" s="534"/>
      <c r="F20" s="535"/>
    </row>
    <row r="21" spans="2:6" x14ac:dyDescent="0.25">
      <c r="B21" s="531"/>
      <c r="C21" s="532"/>
      <c r="D21" s="533"/>
      <c r="E21" s="534"/>
      <c r="F21" s="535"/>
    </row>
    <row r="22" spans="2:6" x14ac:dyDescent="0.25">
      <c r="B22" s="537"/>
      <c r="C22" s="538"/>
      <c r="D22" s="539"/>
      <c r="E22" s="534"/>
      <c r="F22" s="535"/>
    </row>
    <row r="23" spans="2:6" x14ac:dyDescent="0.25">
      <c r="B23" s="537"/>
      <c r="C23" s="538"/>
      <c r="D23" s="539"/>
      <c r="E23" s="534"/>
      <c r="F23" s="535"/>
    </row>
    <row r="24" spans="2:6" x14ac:dyDescent="0.25">
      <c r="B24" s="537"/>
      <c r="C24" s="538"/>
      <c r="D24" s="539"/>
      <c r="E24" s="534"/>
      <c r="F24" s="535"/>
    </row>
    <row r="25" spans="2:6" x14ac:dyDescent="0.25">
      <c r="B25" s="531"/>
      <c r="C25" s="532"/>
      <c r="D25" s="533"/>
      <c r="E25" s="534"/>
      <c r="F25" s="535"/>
    </row>
    <row r="26" spans="2:6" x14ac:dyDescent="0.25">
      <c r="B26" s="531"/>
      <c r="C26" s="532"/>
      <c r="D26" s="533"/>
      <c r="E26" s="534"/>
      <c r="F26" s="535"/>
    </row>
    <row r="27" spans="2:6" x14ac:dyDescent="0.25">
      <c r="B27" s="531"/>
      <c r="C27" s="532"/>
      <c r="D27" s="533"/>
      <c r="E27" s="534"/>
      <c r="F27" s="535"/>
    </row>
    <row r="28" spans="2:6" x14ac:dyDescent="0.25">
      <c r="B28" s="531"/>
      <c r="C28" s="532"/>
      <c r="D28" s="533"/>
      <c r="E28" s="534"/>
      <c r="F28" s="535"/>
    </row>
    <row r="29" spans="2:6" x14ac:dyDescent="0.25">
      <c r="B29" s="531"/>
      <c r="C29" s="532"/>
      <c r="D29" s="533"/>
      <c r="E29" s="534"/>
      <c r="F29" s="535"/>
    </row>
    <row r="30" spans="2:6" x14ac:dyDescent="0.25">
      <c r="B30" s="531"/>
      <c r="C30" s="532"/>
      <c r="D30" s="533"/>
      <c r="E30" s="534"/>
      <c r="F30" s="535"/>
    </row>
    <row r="31" spans="2:6" x14ac:dyDescent="0.25">
      <c r="B31" s="531"/>
      <c r="C31" s="532"/>
      <c r="D31" s="533"/>
      <c r="E31" s="534"/>
      <c r="F31" s="535"/>
    </row>
    <row r="32" spans="2:6" x14ac:dyDescent="0.25">
      <c r="B32" s="531"/>
      <c r="C32" s="532"/>
      <c r="D32" s="533"/>
      <c r="E32" s="534"/>
      <c r="F32" s="535"/>
    </row>
    <row r="33" spans="2:6" x14ac:dyDescent="0.25">
      <c r="B33" s="531"/>
      <c r="C33" s="532"/>
      <c r="D33" s="533"/>
      <c r="E33" s="534"/>
      <c r="F33" s="535"/>
    </row>
    <row r="34" spans="2:6" x14ac:dyDescent="0.25">
      <c r="B34" s="531"/>
      <c r="C34" s="532"/>
      <c r="D34" s="533"/>
      <c r="E34" s="534"/>
      <c r="F34" s="535"/>
    </row>
    <row r="35" spans="2:6" x14ac:dyDescent="0.25">
      <c r="B35" s="531"/>
      <c r="C35" s="532"/>
      <c r="D35" s="533"/>
      <c r="E35" s="534"/>
      <c r="F35" s="535"/>
    </row>
    <row r="36" spans="2:6" x14ac:dyDescent="0.25">
      <c r="B36" s="531"/>
      <c r="C36" s="532"/>
      <c r="D36" s="533"/>
      <c r="E36" s="534"/>
      <c r="F36" s="535"/>
    </row>
    <row r="37" spans="2:6" ht="15.75" thickBot="1" x14ac:dyDescent="0.3">
      <c r="B37" s="540"/>
      <c r="C37" s="541"/>
      <c r="D37" s="542"/>
      <c r="E37" s="543"/>
      <c r="F37" s="544"/>
    </row>
  </sheetData>
  <pageMargins left="0.27559055118110237" right="0.23622047244094491" top="0.74803149606299213" bottom="0.74803149606299213" header="0.31496062992125984" footer="0.31496062992125984"/>
  <pageSetup paperSize="9" scale="85" orientation="portrait" r:id="rId1"/>
  <headerFooter>
    <oddFooter>&amp;CStrana &amp;P z &amp;N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40"/>
  <sheetViews>
    <sheetView zoomScale="80" zoomScaleNormal="80" workbookViewId="0">
      <selection activeCell="I16" sqref="I16"/>
    </sheetView>
  </sheetViews>
  <sheetFormatPr defaultColWidth="9.42578125" defaultRowHeight="15" x14ac:dyDescent="0.2"/>
  <cols>
    <col min="1" max="1" width="44.5703125" style="601" customWidth="1"/>
    <col min="2" max="7" width="9.5703125" style="601" customWidth="1"/>
    <col min="8" max="22" width="9.5703125" style="766" customWidth="1"/>
    <col min="23" max="25" width="8.5703125" style="766" customWidth="1"/>
    <col min="26" max="26" width="8.5703125" style="767" customWidth="1"/>
    <col min="27" max="27" width="8.5703125" style="601" customWidth="1"/>
    <col min="28" max="31" width="8.5703125" style="766" customWidth="1"/>
    <col min="32" max="32" width="8.5703125" style="765" customWidth="1"/>
    <col min="33" max="34" width="8.5703125" style="601" customWidth="1"/>
    <col min="35" max="16384" width="9.42578125" style="601"/>
  </cols>
  <sheetData>
    <row r="1" spans="1:34" x14ac:dyDescent="0.2">
      <c r="A1" s="793" t="s">
        <v>780</v>
      </c>
    </row>
    <row r="2" spans="1:34" ht="76.5" customHeight="1" x14ac:dyDescent="0.2">
      <c r="A2" s="1201" t="s">
        <v>781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  <c r="O2" s="1201"/>
      <c r="P2" s="1201"/>
      <c r="Q2" s="1201"/>
      <c r="R2" s="1201"/>
      <c r="S2" s="1201"/>
      <c r="T2" s="1201"/>
      <c r="U2" s="1201"/>
      <c r="V2" s="1201"/>
      <c r="W2" s="792"/>
      <c r="X2" s="792"/>
      <c r="Y2" s="792"/>
      <c r="Z2" s="792"/>
      <c r="AA2" s="792"/>
      <c r="AB2" s="792"/>
      <c r="AC2" s="792"/>
      <c r="AD2" s="792"/>
      <c r="AE2" s="792"/>
      <c r="AF2" s="792"/>
      <c r="AG2" s="792"/>
      <c r="AH2" s="792"/>
    </row>
    <row r="3" spans="1:34" ht="20.25" customHeight="1" x14ac:dyDescent="0.3">
      <c r="A3" s="706"/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</row>
    <row r="4" spans="1:34" ht="21" thickBot="1" x14ac:dyDescent="0.35">
      <c r="A4" s="706"/>
      <c r="B4" s="791"/>
      <c r="C4" s="791"/>
      <c r="D4" s="791"/>
      <c r="E4" s="791"/>
      <c r="F4" s="791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</row>
    <row r="5" spans="1:34" ht="30" customHeight="1" thickBot="1" x14ac:dyDescent="0.3">
      <c r="A5" s="1202" t="s">
        <v>782</v>
      </c>
      <c r="B5" s="1205" t="s">
        <v>783</v>
      </c>
      <c r="C5" s="1206"/>
      <c r="D5" s="1206"/>
      <c r="E5" s="1206"/>
      <c r="F5" s="1206"/>
      <c r="G5" s="1206"/>
      <c r="H5" s="1206"/>
      <c r="I5" s="1206"/>
      <c r="J5" s="1206"/>
      <c r="K5" s="1206"/>
      <c r="L5" s="1206"/>
      <c r="M5" s="1206"/>
      <c r="N5" s="1206"/>
      <c r="O5" s="1206"/>
      <c r="P5" s="1206"/>
      <c r="Q5" s="1206"/>
      <c r="R5" s="1206"/>
      <c r="S5" s="1206"/>
      <c r="T5" s="1206"/>
      <c r="U5" s="1206"/>
      <c r="V5" s="1207"/>
      <c r="W5" s="601"/>
      <c r="X5" s="601"/>
      <c r="Y5" s="601"/>
      <c r="Z5" s="601"/>
      <c r="AB5" s="601"/>
      <c r="AC5" s="601"/>
      <c r="AD5" s="601"/>
      <c r="AE5" s="601"/>
      <c r="AF5" s="601"/>
    </row>
    <row r="6" spans="1:34" ht="30" customHeight="1" x14ac:dyDescent="0.2">
      <c r="A6" s="1203"/>
      <c r="B6" s="1208" t="s">
        <v>784</v>
      </c>
      <c r="C6" s="1209"/>
      <c r="D6" s="1209"/>
      <c r="E6" s="1209"/>
      <c r="F6" s="1209"/>
      <c r="G6" s="1209"/>
      <c r="H6" s="1209"/>
      <c r="I6" s="1210" t="s">
        <v>785</v>
      </c>
      <c r="J6" s="1211"/>
      <c r="K6" s="1211"/>
      <c r="L6" s="1211"/>
      <c r="M6" s="1211"/>
      <c r="N6" s="1211"/>
      <c r="O6" s="1211"/>
      <c r="P6" s="1210" t="s">
        <v>786</v>
      </c>
      <c r="Q6" s="1211"/>
      <c r="R6" s="1211"/>
      <c r="S6" s="1211"/>
      <c r="T6" s="1211"/>
      <c r="U6" s="1211"/>
      <c r="V6" s="1212"/>
      <c r="W6" s="601"/>
      <c r="X6" s="601"/>
      <c r="Y6" s="601"/>
      <c r="Z6" s="601"/>
      <c r="AB6" s="601"/>
      <c r="AC6" s="601"/>
      <c r="AD6" s="601"/>
      <c r="AE6" s="601"/>
      <c r="AF6" s="601"/>
    </row>
    <row r="7" spans="1:34" ht="30" customHeight="1" x14ac:dyDescent="0.2">
      <c r="A7" s="1203"/>
      <c r="B7" s="790" t="s">
        <v>787</v>
      </c>
      <c r="C7" s="789" t="s">
        <v>788</v>
      </c>
      <c r="D7" s="789" t="s">
        <v>789</v>
      </c>
      <c r="E7" s="789" t="s">
        <v>790</v>
      </c>
      <c r="F7" s="789" t="s">
        <v>1596</v>
      </c>
      <c r="G7" s="789" t="s">
        <v>1595</v>
      </c>
      <c r="H7" s="789" t="s">
        <v>1594</v>
      </c>
      <c r="I7" s="790" t="s">
        <v>787</v>
      </c>
      <c r="J7" s="789" t="s">
        <v>788</v>
      </c>
      <c r="K7" s="789" t="s">
        <v>789</v>
      </c>
      <c r="L7" s="789" t="s">
        <v>790</v>
      </c>
      <c r="M7" s="789" t="s">
        <v>1596</v>
      </c>
      <c r="N7" s="789" t="s">
        <v>1595</v>
      </c>
      <c r="O7" s="789" t="s">
        <v>1594</v>
      </c>
      <c r="P7" s="790" t="s">
        <v>787</v>
      </c>
      <c r="Q7" s="789" t="s">
        <v>788</v>
      </c>
      <c r="R7" s="789" t="s">
        <v>789</v>
      </c>
      <c r="S7" s="789" t="s">
        <v>790</v>
      </c>
      <c r="T7" s="789" t="s">
        <v>1596</v>
      </c>
      <c r="U7" s="789" t="s">
        <v>1595</v>
      </c>
      <c r="V7" s="788" t="s">
        <v>1594</v>
      </c>
      <c r="W7" s="601"/>
      <c r="X7" s="601"/>
      <c r="Y7" s="601"/>
      <c r="Z7" s="601"/>
      <c r="AB7" s="601"/>
      <c r="AC7" s="601"/>
      <c r="AD7" s="601"/>
      <c r="AE7" s="601"/>
      <c r="AF7" s="601"/>
    </row>
    <row r="8" spans="1:34" ht="30" customHeight="1" x14ac:dyDescent="0.2">
      <c r="A8" s="1204"/>
      <c r="B8" s="787" t="s">
        <v>791</v>
      </c>
      <c r="C8" s="786" t="s">
        <v>792</v>
      </c>
      <c r="D8" s="786" t="s">
        <v>791</v>
      </c>
      <c r="E8" s="786" t="s">
        <v>792</v>
      </c>
      <c r="F8" s="786"/>
      <c r="G8" s="786"/>
      <c r="H8" s="786"/>
      <c r="I8" s="787" t="s">
        <v>791</v>
      </c>
      <c r="J8" s="786" t="s">
        <v>792</v>
      </c>
      <c r="K8" s="786" t="s">
        <v>791</v>
      </c>
      <c r="L8" s="786" t="s">
        <v>792</v>
      </c>
      <c r="M8" s="786"/>
      <c r="N8" s="786"/>
      <c r="O8" s="786"/>
      <c r="P8" s="787" t="s">
        <v>791</v>
      </c>
      <c r="Q8" s="786" t="s">
        <v>792</v>
      </c>
      <c r="R8" s="786" t="s">
        <v>791</v>
      </c>
      <c r="S8" s="786" t="s">
        <v>792</v>
      </c>
      <c r="T8" s="786"/>
      <c r="U8" s="786"/>
      <c r="V8" s="785"/>
      <c r="W8" s="601"/>
      <c r="X8" s="601"/>
      <c r="Y8" s="601"/>
      <c r="Z8" s="601"/>
      <c r="AB8" s="601"/>
      <c r="AC8" s="601"/>
      <c r="AD8" s="601"/>
      <c r="AE8" s="601"/>
      <c r="AF8" s="601"/>
    </row>
    <row r="9" spans="1:34" ht="18" x14ac:dyDescent="0.25">
      <c r="A9" s="784"/>
      <c r="B9" s="784"/>
      <c r="C9" s="783"/>
      <c r="D9" s="783"/>
      <c r="E9" s="783"/>
      <c r="F9" s="783"/>
      <c r="G9" s="783"/>
      <c r="H9" s="783"/>
      <c r="I9" s="784"/>
      <c r="J9" s="783"/>
      <c r="K9" s="783"/>
      <c r="L9" s="783"/>
      <c r="M9" s="783"/>
      <c r="N9" s="783"/>
      <c r="O9" s="783"/>
      <c r="P9" s="784"/>
      <c r="Q9" s="783"/>
      <c r="R9" s="783"/>
      <c r="S9" s="783"/>
      <c r="T9" s="783"/>
      <c r="U9" s="783"/>
      <c r="V9" s="782"/>
      <c r="W9" s="601"/>
      <c r="X9" s="601"/>
      <c r="Y9" s="601"/>
      <c r="Z9" s="601"/>
      <c r="AB9" s="601"/>
      <c r="AC9" s="601"/>
      <c r="AD9" s="601"/>
      <c r="AE9" s="601"/>
      <c r="AF9" s="601"/>
    </row>
    <row r="10" spans="1:34" ht="12.75" x14ac:dyDescent="0.2">
      <c r="A10" s="781"/>
      <c r="B10" s="781"/>
      <c r="C10" s="780"/>
      <c r="D10" s="780"/>
      <c r="E10" s="780"/>
      <c r="F10" s="780"/>
      <c r="G10" s="780"/>
      <c r="H10" s="780"/>
      <c r="I10" s="781"/>
      <c r="J10" s="780"/>
      <c r="K10" s="780"/>
      <c r="L10" s="780"/>
      <c r="M10" s="780"/>
      <c r="N10" s="780"/>
      <c r="O10" s="780"/>
      <c r="P10" s="781"/>
      <c r="Q10" s="780"/>
      <c r="R10" s="780"/>
      <c r="S10" s="780"/>
      <c r="T10" s="780"/>
      <c r="U10" s="780"/>
      <c r="V10" s="779"/>
      <c r="W10" s="601"/>
      <c r="X10" s="601"/>
      <c r="Y10" s="601"/>
      <c r="Z10" s="601"/>
      <c r="AB10" s="601"/>
      <c r="AC10" s="601"/>
      <c r="AD10" s="601"/>
      <c r="AE10" s="601"/>
      <c r="AF10" s="601"/>
    </row>
    <row r="11" spans="1:34" ht="12.75" x14ac:dyDescent="0.2">
      <c r="A11" s="781"/>
      <c r="B11" s="781"/>
      <c r="C11" s="780"/>
      <c r="D11" s="780"/>
      <c r="E11" s="780"/>
      <c r="F11" s="780"/>
      <c r="G11" s="780"/>
      <c r="H11" s="780"/>
      <c r="I11" s="781"/>
      <c r="J11" s="780"/>
      <c r="K11" s="780"/>
      <c r="L11" s="780"/>
      <c r="M11" s="780"/>
      <c r="N11" s="780"/>
      <c r="O11" s="780"/>
      <c r="P11" s="781"/>
      <c r="Q11" s="780"/>
      <c r="R11" s="780"/>
      <c r="S11" s="780"/>
      <c r="T11" s="780"/>
      <c r="U11" s="780"/>
      <c r="V11" s="779"/>
      <c r="W11" s="601"/>
      <c r="X11" s="601"/>
      <c r="Y11" s="601"/>
      <c r="Z11" s="601"/>
      <c r="AB11" s="601"/>
      <c r="AC11" s="601"/>
      <c r="AD11" s="601"/>
      <c r="AE11" s="601"/>
      <c r="AF11" s="601"/>
    </row>
    <row r="12" spans="1:34" ht="12.75" x14ac:dyDescent="0.2">
      <c r="A12" s="778"/>
      <c r="B12" s="778"/>
      <c r="C12" s="777"/>
      <c r="D12" s="777"/>
      <c r="E12" s="777"/>
      <c r="F12" s="777"/>
      <c r="G12" s="777"/>
      <c r="H12" s="777"/>
      <c r="I12" s="778"/>
      <c r="J12" s="777"/>
      <c r="K12" s="777"/>
      <c r="L12" s="777"/>
      <c r="M12" s="777"/>
      <c r="N12" s="777"/>
      <c r="O12" s="777"/>
      <c r="P12" s="778"/>
      <c r="Q12" s="777"/>
      <c r="R12" s="777"/>
      <c r="S12" s="777"/>
      <c r="T12" s="777"/>
      <c r="U12" s="777"/>
      <c r="V12" s="776"/>
      <c r="W12" s="601"/>
      <c r="X12" s="601"/>
      <c r="Y12" s="601"/>
      <c r="Z12" s="601"/>
      <c r="AB12" s="601"/>
      <c r="AC12" s="601"/>
      <c r="AD12" s="601"/>
      <c r="AE12" s="601"/>
      <c r="AF12" s="601"/>
    </row>
    <row r="13" spans="1:34" ht="12.75" x14ac:dyDescent="0.2">
      <c r="A13" s="775"/>
      <c r="B13" s="775"/>
      <c r="C13" s="774"/>
      <c r="D13" s="774"/>
      <c r="E13" s="774"/>
      <c r="F13" s="774"/>
      <c r="G13" s="774"/>
      <c r="H13" s="774"/>
      <c r="I13" s="775"/>
      <c r="J13" s="774"/>
      <c r="K13" s="774"/>
      <c r="L13" s="774"/>
      <c r="M13" s="774"/>
      <c r="N13" s="774"/>
      <c r="O13" s="774"/>
      <c r="P13" s="775"/>
      <c r="Q13" s="774"/>
      <c r="R13" s="774"/>
      <c r="S13" s="774"/>
      <c r="T13" s="774"/>
      <c r="U13" s="774"/>
      <c r="V13" s="773"/>
      <c r="W13" s="601"/>
      <c r="X13" s="601"/>
      <c r="Y13" s="601"/>
      <c r="Z13" s="601"/>
      <c r="AB13" s="601"/>
      <c r="AC13" s="601"/>
      <c r="AD13" s="601"/>
      <c r="AE13" s="601"/>
      <c r="AF13" s="601"/>
    </row>
    <row r="14" spans="1:34" ht="13.5" thickBot="1" x14ac:dyDescent="0.25">
      <c r="A14" s="772"/>
      <c r="B14" s="772"/>
      <c r="C14" s="771"/>
      <c r="D14" s="771"/>
      <c r="E14" s="771"/>
      <c r="F14" s="771"/>
      <c r="G14" s="771"/>
      <c r="H14" s="771"/>
      <c r="I14" s="772"/>
      <c r="J14" s="771"/>
      <c r="K14" s="771"/>
      <c r="L14" s="771"/>
      <c r="M14" s="771"/>
      <c r="N14" s="771"/>
      <c r="O14" s="771"/>
      <c r="P14" s="772"/>
      <c r="Q14" s="771"/>
      <c r="R14" s="771"/>
      <c r="S14" s="771"/>
      <c r="T14" s="771"/>
      <c r="U14" s="771"/>
      <c r="V14" s="770"/>
      <c r="W14" s="601"/>
      <c r="X14" s="601"/>
      <c r="Y14" s="601"/>
      <c r="Z14" s="601"/>
      <c r="AB14" s="601"/>
      <c r="AC14" s="601"/>
      <c r="AD14" s="601"/>
      <c r="AE14" s="601"/>
      <c r="AF14" s="601"/>
    </row>
    <row r="15" spans="1:34" ht="18" x14ac:dyDescent="0.25">
      <c r="A15" s="611" t="s">
        <v>793</v>
      </c>
      <c r="B15" s="614"/>
      <c r="C15" s="614"/>
      <c r="D15" s="614"/>
      <c r="E15" s="614"/>
      <c r="F15" s="614"/>
      <c r="G15" s="614"/>
      <c r="H15" s="614"/>
      <c r="I15" s="601"/>
      <c r="J15" s="601"/>
      <c r="K15" s="601"/>
      <c r="L15" s="601"/>
      <c r="M15" s="601"/>
      <c r="N15" s="601"/>
      <c r="O15" s="609"/>
    </row>
    <row r="16" spans="1:34" ht="16.5" x14ac:dyDescent="0.3">
      <c r="A16" s="601" t="s">
        <v>794</v>
      </c>
      <c r="B16" s="769"/>
      <c r="C16" s="769"/>
      <c r="D16" s="769"/>
      <c r="E16" s="769"/>
      <c r="F16" s="769"/>
      <c r="G16" s="769"/>
      <c r="H16" s="769"/>
      <c r="I16" s="601"/>
      <c r="J16" s="601"/>
      <c r="K16" s="601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601"/>
      <c r="Z16" s="601"/>
      <c r="AB16" s="601"/>
      <c r="AC16" s="601"/>
      <c r="AD16" s="601"/>
      <c r="AE16" s="601"/>
      <c r="AF16" s="601"/>
    </row>
    <row r="17" spans="1:32" ht="16.5" x14ac:dyDescent="0.3">
      <c r="A17" s="601" t="s">
        <v>795</v>
      </c>
      <c r="B17" s="769"/>
      <c r="C17" s="769"/>
      <c r="D17" s="769"/>
      <c r="E17" s="769"/>
      <c r="F17" s="769"/>
      <c r="G17" s="769"/>
      <c r="H17" s="769"/>
      <c r="I17" s="601"/>
      <c r="J17" s="601"/>
      <c r="K17" s="601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01"/>
      <c r="AB17" s="601"/>
      <c r="AC17" s="601"/>
      <c r="AD17" s="601"/>
      <c r="AE17" s="601"/>
      <c r="AF17" s="601"/>
    </row>
    <row r="18" spans="1:32" ht="12.75" x14ac:dyDescent="0.2">
      <c r="A18" s="601" t="s">
        <v>1593</v>
      </c>
      <c r="H18" s="601"/>
      <c r="I18" s="601"/>
      <c r="J18" s="601"/>
      <c r="K18" s="601"/>
      <c r="L18" s="601"/>
      <c r="M18" s="601"/>
      <c r="N18" s="601"/>
      <c r="O18" s="601"/>
      <c r="P18" s="601"/>
      <c r="Q18" s="601"/>
      <c r="R18" s="601"/>
      <c r="S18" s="601"/>
      <c r="T18" s="601"/>
      <c r="U18" s="601"/>
      <c r="V18" s="601"/>
      <c r="W18" s="601"/>
      <c r="X18" s="601"/>
      <c r="Y18" s="601"/>
      <c r="Z18" s="601"/>
      <c r="AB18" s="601"/>
      <c r="AC18" s="601"/>
      <c r="AD18" s="601"/>
      <c r="AE18" s="601"/>
      <c r="AF18" s="601"/>
    </row>
    <row r="19" spans="1:32" ht="12.75" x14ac:dyDescent="0.2">
      <c r="A19" s="601" t="s">
        <v>1592</v>
      </c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1"/>
      <c r="Z19" s="601"/>
      <c r="AB19" s="601"/>
      <c r="AC19" s="601"/>
      <c r="AD19" s="601"/>
      <c r="AE19" s="601"/>
      <c r="AF19" s="601"/>
    </row>
    <row r="20" spans="1:32" x14ac:dyDescent="0.2">
      <c r="A20" s="601" t="s">
        <v>1591</v>
      </c>
      <c r="C20" s="609"/>
      <c r="D20" s="609"/>
      <c r="E20" s="609"/>
      <c r="F20" s="609"/>
      <c r="G20" s="766"/>
      <c r="H20" s="601"/>
      <c r="I20" s="601"/>
      <c r="J20" s="601"/>
      <c r="K20" s="601"/>
      <c r="L20" s="601"/>
      <c r="M20" s="601"/>
      <c r="N20" s="601"/>
      <c r="O20" s="601"/>
      <c r="X20" s="767"/>
      <c r="Y20" s="601"/>
      <c r="Z20" s="766"/>
      <c r="AA20" s="766"/>
      <c r="AD20" s="765"/>
      <c r="AE20" s="601"/>
      <c r="AF20" s="601"/>
    </row>
    <row r="21" spans="1:32" x14ac:dyDescent="0.2">
      <c r="A21" s="769"/>
      <c r="C21" s="609"/>
      <c r="D21" s="609"/>
      <c r="E21" s="609"/>
      <c r="F21" s="609"/>
      <c r="G21" s="766"/>
      <c r="H21" s="601"/>
      <c r="I21" s="601"/>
      <c r="J21" s="601"/>
      <c r="K21" s="601"/>
      <c r="L21" s="601"/>
      <c r="M21" s="601"/>
      <c r="N21" s="601"/>
      <c r="O21" s="601"/>
      <c r="X21" s="767"/>
      <c r="Y21" s="601"/>
      <c r="Z21" s="766"/>
      <c r="AA21" s="766"/>
      <c r="AD21" s="765"/>
      <c r="AE21" s="601"/>
      <c r="AF21" s="601"/>
    </row>
    <row r="22" spans="1:32" x14ac:dyDescent="0.2">
      <c r="A22" s="769"/>
      <c r="C22" s="609"/>
      <c r="D22" s="609"/>
      <c r="E22" s="609"/>
      <c r="F22" s="609"/>
      <c r="G22" s="766"/>
      <c r="H22" s="601"/>
      <c r="I22" s="601"/>
      <c r="J22" s="601"/>
      <c r="K22" s="601"/>
      <c r="L22" s="601"/>
      <c r="M22" s="601"/>
      <c r="N22" s="601"/>
      <c r="O22" s="601"/>
      <c r="X22" s="767"/>
      <c r="Y22" s="601"/>
      <c r="Z22" s="766"/>
      <c r="AA22" s="766"/>
      <c r="AD22" s="765"/>
      <c r="AE22" s="601"/>
      <c r="AF22" s="601"/>
    </row>
    <row r="23" spans="1:32" ht="15.75" x14ac:dyDescent="0.25">
      <c r="A23" s="765"/>
      <c r="B23" s="766"/>
      <c r="C23" s="766"/>
      <c r="D23" s="766"/>
      <c r="E23" s="766"/>
      <c r="F23" s="766"/>
      <c r="G23" s="607"/>
      <c r="H23" s="608"/>
      <c r="I23" s="608"/>
      <c r="J23" s="608"/>
      <c r="K23" s="608"/>
      <c r="L23" s="608"/>
      <c r="M23" s="608"/>
      <c r="N23" s="608"/>
      <c r="O23" s="608"/>
      <c r="Q23" s="765"/>
      <c r="R23" s="765"/>
      <c r="S23" s="765"/>
      <c r="T23" s="765"/>
      <c r="U23" s="601"/>
      <c r="V23" s="601"/>
      <c r="W23" s="601"/>
      <c r="X23" s="601"/>
      <c r="Y23" s="601"/>
      <c r="Z23" s="601"/>
      <c r="AB23" s="601"/>
      <c r="AC23" s="601"/>
      <c r="AD23" s="601"/>
      <c r="AE23" s="601"/>
      <c r="AF23" s="601"/>
    </row>
    <row r="24" spans="1:32" x14ac:dyDescent="0.2">
      <c r="A24" s="769"/>
      <c r="G24" s="766"/>
      <c r="P24" s="601"/>
      <c r="Q24" s="769"/>
      <c r="R24" s="769"/>
      <c r="S24" s="769"/>
      <c r="T24" s="769"/>
      <c r="U24" s="601"/>
      <c r="V24" s="601"/>
      <c r="W24" s="601"/>
      <c r="X24" s="601"/>
      <c r="Y24" s="601"/>
      <c r="Z24" s="601"/>
      <c r="AB24" s="601"/>
      <c r="AC24" s="601"/>
      <c r="AD24" s="601"/>
      <c r="AE24" s="601"/>
      <c r="AF24" s="601"/>
    </row>
    <row r="25" spans="1:32" ht="15.75" x14ac:dyDescent="0.25">
      <c r="A25" s="765"/>
      <c r="B25" s="766"/>
      <c r="C25" s="766"/>
      <c r="D25" s="766"/>
      <c r="E25" s="766"/>
      <c r="F25" s="766"/>
      <c r="G25" s="768"/>
      <c r="H25" s="767"/>
      <c r="I25" s="767"/>
      <c r="J25" s="767"/>
      <c r="K25" s="767"/>
      <c r="L25" s="767"/>
      <c r="M25" s="767"/>
      <c r="N25" s="767"/>
      <c r="O25" s="767"/>
      <c r="Q25" s="765"/>
      <c r="R25" s="765"/>
      <c r="S25" s="765"/>
      <c r="T25" s="765"/>
      <c r="U25" s="601"/>
      <c r="V25" s="601"/>
      <c r="W25" s="601"/>
      <c r="X25" s="601"/>
      <c r="Y25" s="601"/>
      <c r="Z25" s="601"/>
      <c r="AB25" s="601"/>
      <c r="AC25" s="601"/>
      <c r="AD25" s="601"/>
      <c r="AE25" s="601"/>
      <c r="AF25" s="601"/>
    </row>
    <row r="26" spans="1:32" x14ac:dyDescent="0.2">
      <c r="A26" s="765"/>
      <c r="B26" s="766"/>
      <c r="C26" s="766"/>
      <c r="D26" s="766"/>
      <c r="E26" s="766"/>
      <c r="F26" s="766"/>
      <c r="G26" s="766"/>
      <c r="H26" s="767"/>
      <c r="I26" s="767"/>
      <c r="J26" s="767"/>
      <c r="K26" s="767"/>
      <c r="L26" s="767"/>
      <c r="M26" s="767"/>
      <c r="N26" s="767"/>
      <c r="O26" s="767"/>
      <c r="Q26" s="765"/>
      <c r="R26" s="765"/>
      <c r="S26" s="765"/>
      <c r="T26" s="765"/>
      <c r="U26" s="601"/>
      <c r="V26" s="601"/>
      <c r="W26" s="601"/>
      <c r="X26" s="601"/>
      <c r="Y26" s="601"/>
      <c r="Z26" s="601"/>
      <c r="AB26" s="601"/>
      <c r="AC26" s="601"/>
      <c r="AD26" s="601"/>
      <c r="AE26" s="601"/>
      <c r="AF26" s="601"/>
    </row>
    <row r="27" spans="1:32" x14ac:dyDescent="0.2">
      <c r="A27" s="765"/>
      <c r="B27" s="766"/>
      <c r="C27" s="766"/>
      <c r="D27" s="766"/>
      <c r="E27" s="766"/>
      <c r="F27" s="766"/>
      <c r="G27" s="766"/>
      <c r="U27" s="765"/>
      <c r="V27" s="601"/>
      <c r="W27" s="601"/>
      <c r="X27" s="601"/>
      <c r="Y27" s="601"/>
      <c r="Z27" s="601"/>
      <c r="AB27" s="601"/>
      <c r="AC27" s="601"/>
      <c r="AD27" s="601"/>
      <c r="AE27" s="601"/>
      <c r="AF27" s="601"/>
    </row>
    <row r="28" spans="1:32" x14ac:dyDescent="0.2">
      <c r="A28" s="765"/>
      <c r="B28" s="766"/>
      <c r="C28" s="766"/>
      <c r="D28" s="766"/>
      <c r="E28" s="766"/>
      <c r="F28" s="766"/>
      <c r="G28" s="766"/>
      <c r="U28" s="765"/>
      <c r="V28" s="601"/>
      <c r="W28" s="601"/>
      <c r="X28" s="601"/>
      <c r="Y28" s="601"/>
      <c r="Z28" s="601"/>
      <c r="AB28" s="601"/>
      <c r="AC28" s="601"/>
      <c r="AD28" s="601"/>
      <c r="AE28" s="601"/>
      <c r="AF28" s="601"/>
    </row>
    <row r="29" spans="1:32" x14ac:dyDescent="0.2">
      <c r="A29" s="765"/>
      <c r="B29" s="766"/>
      <c r="C29" s="766"/>
      <c r="D29" s="766"/>
      <c r="E29" s="766"/>
      <c r="F29" s="766"/>
      <c r="G29" s="766"/>
      <c r="U29" s="765"/>
      <c r="V29" s="601"/>
      <c r="W29" s="601"/>
      <c r="X29" s="601"/>
      <c r="Y29" s="601"/>
      <c r="Z29" s="601"/>
      <c r="AB29" s="601"/>
      <c r="AC29" s="601"/>
      <c r="AD29" s="601"/>
      <c r="AE29" s="601"/>
      <c r="AF29" s="601"/>
    </row>
    <row r="30" spans="1:32" x14ac:dyDescent="0.2">
      <c r="A30" s="765"/>
      <c r="B30" s="766"/>
      <c r="C30" s="766"/>
      <c r="D30" s="766"/>
      <c r="E30" s="766"/>
      <c r="F30" s="766"/>
      <c r="G30" s="766"/>
      <c r="U30" s="765"/>
      <c r="V30" s="601"/>
      <c r="W30" s="601"/>
      <c r="X30" s="601"/>
      <c r="Y30" s="601"/>
      <c r="Z30" s="601"/>
      <c r="AB30" s="601"/>
      <c r="AC30" s="601"/>
      <c r="AD30" s="601"/>
      <c r="AE30" s="601"/>
      <c r="AF30" s="601"/>
    </row>
    <row r="31" spans="1:32" x14ac:dyDescent="0.2">
      <c r="A31" s="765"/>
      <c r="B31" s="766"/>
      <c r="C31" s="766"/>
      <c r="D31" s="766"/>
      <c r="E31" s="766"/>
      <c r="F31" s="766"/>
      <c r="G31" s="766"/>
      <c r="U31" s="765"/>
      <c r="V31" s="601"/>
      <c r="W31" s="601"/>
      <c r="X31" s="601"/>
      <c r="Y31" s="601"/>
      <c r="Z31" s="601"/>
      <c r="AB31" s="601"/>
      <c r="AC31" s="601"/>
      <c r="AD31" s="601"/>
      <c r="AE31" s="601"/>
      <c r="AF31" s="601"/>
    </row>
    <row r="32" spans="1:32" x14ac:dyDescent="0.2">
      <c r="A32" s="765"/>
      <c r="B32" s="766"/>
      <c r="C32" s="766"/>
      <c r="D32" s="766"/>
      <c r="E32" s="766"/>
      <c r="F32" s="766"/>
      <c r="G32" s="766"/>
      <c r="U32" s="765"/>
      <c r="V32" s="601"/>
      <c r="W32" s="601"/>
      <c r="X32" s="601"/>
      <c r="Y32" s="601"/>
      <c r="Z32" s="601"/>
      <c r="AB32" s="601"/>
      <c r="AC32" s="601"/>
      <c r="AD32" s="601"/>
      <c r="AE32" s="601"/>
      <c r="AF32" s="601"/>
    </row>
    <row r="33" spans="1:32" x14ac:dyDescent="0.2">
      <c r="A33" s="765"/>
      <c r="B33" s="766"/>
      <c r="C33" s="766"/>
      <c r="D33" s="766"/>
      <c r="E33" s="766"/>
      <c r="F33" s="766"/>
      <c r="G33" s="766"/>
      <c r="U33" s="765"/>
      <c r="V33" s="601"/>
      <c r="W33" s="601"/>
      <c r="X33" s="601"/>
      <c r="Y33" s="601"/>
      <c r="Z33" s="601"/>
      <c r="AB33" s="601"/>
      <c r="AC33" s="601"/>
      <c r="AD33" s="601"/>
      <c r="AE33" s="601"/>
      <c r="AF33" s="601"/>
    </row>
    <row r="34" spans="1:32" x14ac:dyDescent="0.2">
      <c r="A34" s="766"/>
      <c r="B34" s="766"/>
      <c r="C34" s="766"/>
      <c r="D34" s="766"/>
      <c r="E34" s="766"/>
      <c r="F34" s="766"/>
      <c r="G34" s="766"/>
      <c r="U34" s="765"/>
      <c r="V34" s="601"/>
      <c r="W34" s="601"/>
      <c r="X34" s="601"/>
      <c r="Y34" s="601"/>
      <c r="Z34" s="601"/>
      <c r="AB34" s="601"/>
      <c r="AC34" s="601"/>
      <c r="AD34" s="601"/>
      <c r="AE34" s="601"/>
      <c r="AF34" s="601"/>
    </row>
    <row r="35" spans="1:32" x14ac:dyDescent="0.2">
      <c r="A35" s="766"/>
      <c r="B35" s="766"/>
      <c r="C35" s="766"/>
      <c r="D35" s="766"/>
      <c r="E35" s="766"/>
      <c r="F35" s="766"/>
      <c r="G35" s="766"/>
      <c r="U35" s="765"/>
      <c r="V35" s="601"/>
      <c r="W35" s="601"/>
      <c r="X35" s="601"/>
      <c r="Y35" s="601"/>
      <c r="Z35" s="601"/>
      <c r="AB35" s="601"/>
      <c r="AC35" s="601"/>
      <c r="AD35" s="601"/>
      <c r="AE35" s="601"/>
      <c r="AF35" s="601"/>
    </row>
    <row r="36" spans="1:32" x14ac:dyDescent="0.2">
      <c r="A36" s="766"/>
      <c r="B36" s="766"/>
      <c r="C36" s="766"/>
      <c r="D36" s="766"/>
      <c r="E36" s="766"/>
      <c r="F36" s="766"/>
      <c r="G36" s="766"/>
      <c r="U36" s="765"/>
      <c r="V36" s="601"/>
      <c r="W36" s="601"/>
      <c r="X36" s="601"/>
      <c r="Y36" s="601"/>
      <c r="Z36" s="601"/>
      <c r="AB36" s="601"/>
      <c r="AC36" s="601"/>
      <c r="AD36" s="601"/>
      <c r="AE36" s="601"/>
      <c r="AF36" s="601"/>
    </row>
    <row r="37" spans="1:32" x14ac:dyDescent="0.2">
      <c r="A37" s="766"/>
      <c r="B37" s="766"/>
      <c r="C37" s="766"/>
      <c r="D37" s="766"/>
      <c r="E37" s="766"/>
      <c r="F37" s="766"/>
      <c r="G37" s="766"/>
      <c r="U37" s="765"/>
      <c r="V37" s="601"/>
      <c r="W37" s="601"/>
      <c r="X37" s="601"/>
      <c r="Y37" s="601"/>
      <c r="Z37" s="601"/>
      <c r="AB37" s="601"/>
      <c r="AC37" s="601"/>
      <c r="AD37" s="601"/>
      <c r="AE37" s="601"/>
      <c r="AF37" s="601"/>
    </row>
    <row r="38" spans="1:32" x14ac:dyDescent="0.2">
      <c r="A38" s="766"/>
      <c r="B38" s="766"/>
      <c r="C38" s="766"/>
      <c r="D38" s="766"/>
      <c r="E38" s="766"/>
      <c r="F38" s="766"/>
      <c r="G38" s="766"/>
      <c r="U38" s="765"/>
      <c r="V38" s="601"/>
      <c r="W38" s="601"/>
      <c r="X38" s="601"/>
      <c r="Y38" s="601"/>
      <c r="Z38" s="601"/>
      <c r="AB38" s="601"/>
      <c r="AC38" s="601"/>
      <c r="AD38" s="601"/>
      <c r="AE38" s="601"/>
      <c r="AF38" s="601"/>
    </row>
    <row r="39" spans="1:32" x14ac:dyDescent="0.2">
      <c r="A39" s="766"/>
      <c r="B39" s="766"/>
      <c r="C39" s="766"/>
      <c r="D39" s="766"/>
      <c r="E39" s="766"/>
      <c r="F39" s="766"/>
      <c r="G39" s="766"/>
      <c r="U39" s="765"/>
      <c r="V39" s="601"/>
      <c r="W39" s="601"/>
      <c r="X39" s="601"/>
      <c r="Y39" s="601"/>
      <c r="Z39" s="601"/>
      <c r="AB39" s="601"/>
      <c r="AC39" s="601"/>
      <c r="AD39" s="601"/>
      <c r="AE39" s="601"/>
      <c r="AF39" s="601"/>
    </row>
    <row r="40" spans="1:32" x14ac:dyDescent="0.2">
      <c r="A40" s="766"/>
      <c r="B40" s="766"/>
      <c r="C40" s="766"/>
      <c r="D40" s="766"/>
      <c r="E40" s="766"/>
      <c r="F40" s="766"/>
      <c r="G40" s="766"/>
      <c r="V40" s="765"/>
      <c r="W40" s="601"/>
      <c r="X40" s="601"/>
      <c r="Y40" s="601"/>
      <c r="Z40" s="601"/>
      <c r="AB40" s="601"/>
      <c r="AC40" s="601"/>
      <c r="AD40" s="601"/>
      <c r="AE40" s="601"/>
      <c r="AF40" s="601"/>
    </row>
  </sheetData>
  <mergeCells count="6">
    <mergeCell ref="A2:V2"/>
    <mergeCell ref="A5:A8"/>
    <mergeCell ref="B5:V5"/>
    <mergeCell ref="B6:H6"/>
    <mergeCell ref="I6:O6"/>
    <mergeCell ref="P6:V6"/>
  </mergeCells>
  <pageMargins left="0.98425196850393704" right="0.59055118110236227" top="0.78740157480314965" bottom="0.51181102362204722" header="0.31496062992125984" footer="0.31496062992125984"/>
  <pageSetup paperSize="9" scale="52" fitToHeight="0" orientation="landscape" r:id="rId1"/>
  <headerFooter>
    <oddFooter>Strana &amp;P z &amp;N</oddFooter>
  </headerFooter>
  <customProperties>
    <customPr name="EpmWorksheetKeyString_GUID" r:id="rId2"/>
  </customPropertie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AH119"/>
  <sheetViews>
    <sheetView view="pageBreakPreview" zoomScaleNormal="100" zoomScaleSheetLayoutView="100" workbookViewId="0">
      <selection activeCell="B1" sqref="B1"/>
    </sheetView>
  </sheetViews>
  <sheetFormatPr defaultColWidth="9.28515625" defaultRowHeight="15" x14ac:dyDescent="0.25"/>
  <cols>
    <col min="1" max="1" width="2.42578125" style="590" customWidth="1"/>
    <col min="2" max="2" width="3.5703125" style="590" customWidth="1"/>
    <col min="3" max="3" width="3.28515625" style="590" customWidth="1"/>
    <col min="4" max="4" width="5.42578125" style="590" customWidth="1"/>
    <col min="5" max="5" width="3" style="590" customWidth="1"/>
    <col min="6" max="6" width="4.42578125" style="590" customWidth="1"/>
    <col min="7" max="7" width="2.28515625" style="590" customWidth="1"/>
    <col min="8" max="8" width="3.42578125" style="590" customWidth="1"/>
    <col min="9" max="9" width="4.42578125" style="590" customWidth="1"/>
    <col min="10" max="10" width="3.5703125" style="590" customWidth="1"/>
    <col min="11" max="11" width="2" style="590" customWidth="1"/>
    <col min="12" max="12" width="3.7109375" style="590" customWidth="1"/>
    <col min="13" max="13" width="2.28515625" style="590" customWidth="1"/>
    <col min="14" max="14" width="5.5703125" style="590" customWidth="1"/>
    <col min="15" max="15" width="1.5703125" style="590" customWidth="1"/>
    <col min="16" max="16" width="2.28515625" style="590" customWidth="1"/>
    <col min="17" max="17" width="1.5703125" style="590" customWidth="1"/>
    <col min="18" max="19" width="0.5703125" style="590" customWidth="1"/>
    <col min="20" max="20" width="2.5703125" style="590" customWidth="1"/>
    <col min="21" max="21" width="1.5703125" style="590" customWidth="1"/>
    <col min="22" max="22" width="3.28515625" style="590" customWidth="1"/>
    <col min="23" max="23" width="2.28515625" style="590" customWidth="1"/>
    <col min="24" max="24" width="2.7109375" style="590" customWidth="1"/>
    <col min="25" max="25" width="2.28515625" style="590" customWidth="1"/>
    <col min="26" max="27" width="1.5703125" style="590" customWidth="1"/>
    <col min="28" max="28" width="1.42578125" style="590" customWidth="1"/>
    <col min="29" max="29" width="4" style="590" customWidth="1"/>
    <col min="30" max="30" width="4.42578125" style="590" customWidth="1"/>
    <col min="31" max="31" width="1.42578125" style="590" customWidth="1"/>
    <col min="32" max="32" width="0.28515625" style="590" customWidth="1"/>
    <col min="33" max="33" width="1.5703125" style="590" customWidth="1"/>
    <col min="34" max="34" width="0.42578125" style="590" customWidth="1"/>
    <col min="35" max="16384" width="9.28515625" style="590"/>
  </cols>
  <sheetData>
    <row r="1" spans="1:34" ht="15.75" x14ac:dyDescent="0.25">
      <c r="A1" s="942"/>
      <c r="B1" s="967" t="s">
        <v>1704</v>
      </c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942"/>
      <c r="AB1" s="942"/>
      <c r="AC1" s="942"/>
      <c r="AD1" s="942"/>
      <c r="AE1" s="942"/>
      <c r="AF1" s="942"/>
      <c r="AG1" s="942"/>
      <c r="AH1" s="942"/>
    </row>
    <row r="2" spans="1:34" ht="5.25" customHeight="1" thickBot="1" x14ac:dyDescent="0.3">
      <c r="A2" s="942"/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  <c r="X2" s="942"/>
      <c r="Y2" s="942"/>
      <c r="Z2" s="942"/>
      <c r="AA2" s="942"/>
      <c r="AB2" s="942"/>
      <c r="AC2" s="942"/>
      <c r="AD2" s="942"/>
      <c r="AE2" s="942"/>
      <c r="AF2" s="942"/>
      <c r="AG2" s="942"/>
      <c r="AH2" s="942"/>
    </row>
    <row r="3" spans="1:34" ht="7.5" customHeight="1" x14ac:dyDescent="0.25">
      <c r="A3" s="942"/>
      <c r="B3" s="1579"/>
      <c r="C3" s="1580"/>
      <c r="D3" s="1580"/>
      <c r="E3" s="1580"/>
      <c r="F3" s="1580"/>
      <c r="G3" s="1580"/>
      <c r="H3" s="944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944"/>
      <c r="AB3" s="1580"/>
      <c r="AC3" s="1580"/>
      <c r="AD3" s="1580"/>
      <c r="AE3" s="1580"/>
      <c r="AF3" s="1580"/>
      <c r="AG3" s="1581"/>
      <c r="AH3" s="942"/>
    </row>
    <row r="4" spans="1:34" ht="24" customHeight="1" x14ac:dyDescent="0.35">
      <c r="A4" s="942"/>
      <c r="B4" s="1552" t="s">
        <v>489</v>
      </c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1"/>
      <c r="AH4" s="942"/>
    </row>
    <row r="5" spans="1:34" ht="15.75" customHeight="1" x14ac:dyDescent="0.25">
      <c r="A5" s="942"/>
      <c r="B5" s="1553" t="s">
        <v>1697</v>
      </c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1"/>
      <c r="AH5" s="942"/>
    </row>
    <row r="6" spans="1:34" ht="14.25" customHeight="1" x14ac:dyDescent="0.25">
      <c r="A6" s="942"/>
      <c r="B6" s="1553" t="s">
        <v>1696</v>
      </c>
      <c r="C6" s="1550"/>
      <c r="D6" s="1550"/>
      <c r="E6" s="1550"/>
      <c r="F6" s="1550"/>
      <c r="G6" s="1550"/>
      <c r="H6" s="1550"/>
      <c r="I6" s="1550"/>
      <c r="J6" s="1550"/>
      <c r="K6" s="1550"/>
      <c r="L6" s="1550"/>
      <c r="M6" s="1550"/>
      <c r="N6" s="1550"/>
      <c r="O6" s="1550"/>
      <c r="P6" s="1550"/>
      <c r="Q6" s="1550"/>
      <c r="R6" s="1550"/>
      <c r="S6" s="1550"/>
      <c r="T6" s="1550"/>
      <c r="U6" s="1550"/>
      <c r="V6" s="1550"/>
      <c r="W6" s="1550"/>
      <c r="X6" s="1550"/>
      <c r="Y6" s="1550"/>
      <c r="Z6" s="1550"/>
      <c r="AA6" s="1550"/>
      <c r="AB6" s="1550"/>
      <c r="AC6" s="1550"/>
      <c r="AD6" s="1550"/>
      <c r="AE6" s="1550"/>
      <c r="AF6" s="1550"/>
      <c r="AG6" s="1551"/>
      <c r="AH6" s="942"/>
    </row>
    <row r="7" spans="1:34" ht="15.75" customHeight="1" x14ac:dyDescent="0.25">
      <c r="A7" s="942"/>
      <c r="B7" s="1630" t="s">
        <v>490</v>
      </c>
      <c r="C7" s="1550"/>
      <c r="D7" s="1550"/>
      <c r="E7" s="1550"/>
      <c r="F7" s="1550"/>
      <c r="G7" s="1550"/>
      <c r="H7" s="1550"/>
      <c r="I7" s="1550"/>
      <c r="J7" s="1550"/>
      <c r="K7" s="1550"/>
      <c r="L7" s="1550"/>
      <c r="M7" s="1550"/>
      <c r="N7" s="1550"/>
      <c r="O7" s="1550"/>
      <c r="P7" s="1550"/>
      <c r="Q7" s="1550"/>
      <c r="R7" s="1550"/>
      <c r="S7" s="1550"/>
      <c r="T7" s="1550"/>
      <c r="U7" s="1550"/>
      <c r="V7" s="1550"/>
      <c r="W7" s="1550"/>
      <c r="X7" s="1550"/>
      <c r="Y7" s="1550"/>
      <c r="Z7" s="1550"/>
      <c r="AA7" s="1550"/>
      <c r="AB7" s="1550"/>
      <c r="AC7" s="1550"/>
      <c r="AD7" s="1550"/>
      <c r="AE7" s="1550"/>
      <c r="AF7" s="1550"/>
      <c r="AG7" s="1551"/>
      <c r="AH7" s="942"/>
    </row>
    <row r="8" spans="1:34" ht="9" customHeight="1" thickBot="1" x14ac:dyDescent="0.3">
      <c r="A8" s="942"/>
      <c r="B8" s="1553" t="s">
        <v>491</v>
      </c>
      <c r="C8" s="1550"/>
      <c r="D8" s="1550"/>
      <c r="E8" s="1550"/>
      <c r="F8" s="1550"/>
      <c r="G8" s="1550"/>
      <c r="H8" s="1550"/>
      <c r="I8" s="1550"/>
      <c r="J8" s="1550"/>
      <c r="K8" s="1550"/>
      <c r="L8" s="1550"/>
      <c r="M8" s="1550"/>
      <c r="N8" s="1550"/>
      <c r="O8" s="1550"/>
      <c r="P8" s="1550"/>
      <c r="Q8" s="1550"/>
      <c r="R8" s="1550"/>
      <c r="S8" s="1550"/>
      <c r="T8" s="1550"/>
      <c r="U8" s="1550"/>
      <c r="V8" s="1550"/>
      <c r="W8" s="1550"/>
      <c r="X8" s="1550"/>
      <c r="Y8" s="1550"/>
      <c r="Z8" s="1550"/>
      <c r="AA8" s="1550"/>
      <c r="AB8" s="1550"/>
      <c r="AC8" s="1550"/>
      <c r="AD8" s="1550"/>
      <c r="AE8" s="1550"/>
      <c r="AF8" s="1550"/>
      <c r="AG8" s="1551"/>
      <c r="AH8" s="942"/>
    </row>
    <row r="9" spans="1:34" ht="16.5" thickBot="1" x14ac:dyDescent="0.3">
      <c r="A9" s="942"/>
      <c r="B9" s="1472" t="s">
        <v>492</v>
      </c>
      <c r="C9" s="1473"/>
      <c r="D9" s="1473"/>
      <c r="E9" s="1473"/>
      <c r="F9" s="1473"/>
      <c r="G9" s="1515"/>
      <c r="H9" s="1515"/>
      <c r="I9" s="1516"/>
      <c r="J9" s="1554"/>
      <c r="K9" s="1536"/>
      <c r="L9" s="1536"/>
      <c r="M9" s="1536"/>
      <c r="N9" s="1536"/>
      <c r="O9" s="1536"/>
      <c r="P9" s="1536"/>
      <c r="Q9" s="1536"/>
      <c r="R9" s="1536"/>
      <c r="S9" s="1536"/>
      <c r="T9" s="1536"/>
      <c r="U9" s="1536"/>
      <c r="V9" s="1536"/>
      <c r="W9" s="1536"/>
      <c r="X9" s="1536"/>
      <c r="Y9" s="1536"/>
      <c r="Z9" s="1536"/>
      <c r="AA9" s="1536"/>
      <c r="AB9" s="1536"/>
      <c r="AC9" s="1536"/>
      <c r="AD9" s="1536"/>
      <c r="AE9" s="1536"/>
      <c r="AF9" s="1536"/>
      <c r="AG9" s="1555"/>
      <c r="AH9" s="942"/>
    </row>
    <row r="10" spans="1:34" ht="30.75" customHeight="1" x14ac:dyDescent="0.25">
      <c r="A10" s="942"/>
      <c r="B10" s="1631" t="s">
        <v>493</v>
      </c>
      <c r="C10" s="1632"/>
      <c r="D10" s="1632"/>
      <c r="E10" s="1632"/>
      <c r="F10" s="1633"/>
      <c r="G10" s="1559"/>
      <c r="H10" s="1544"/>
      <c r="I10" s="1544"/>
      <c r="J10" s="1544"/>
      <c r="K10" s="1544"/>
      <c r="L10" s="1544"/>
      <c r="M10" s="1544"/>
      <c r="N10" s="1560"/>
      <c r="O10" s="1561" t="s">
        <v>494</v>
      </c>
      <c r="P10" s="1562"/>
      <c r="Q10" s="1562"/>
      <c r="R10" s="1562"/>
      <c r="S10" s="1562"/>
      <c r="T10" s="1562"/>
      <c r="U10" s="1562"/>
      <c r="V10" s="1562"/>
      <c r="W10" s="1563"/>
      <c r="X10" s="1564"/>
      <c r="Y10" s="1565"/>
      <c r="Z10" s="1565"/>
      <c r="AA10" s="1565"/>
      <c r="AB10" s="1565"/>
      <c r="AC10" s="1565"/>
      <c r="AD10" s="1565"/>
      <c r="AE10" s="1565"/>
      <c r="AF10" s="1565"/>
      <c r="AG10" s="1566"/>
      <c r="AH10" s="942"/>
    </row>
    <row r="11" spans="1:34" x14ac:dyDescent="0.25">
      <c r="A11" s="942"/>
      <c r="B11" s="1531" t="s">
        <v>495</v>
      </c>
      <c r="C11" s="1532"/>
      <c r="D11" s="1532"/>
      <c r="E11" s="1532"/>
      <c r="F11" s="1532"/>
      <c r="G11" s="1535"/>
      <c r="H11" s="1536"/>
      <c r="I11" s="1536"/>
      <c r="J11" s="1536"/>
      <c r="K11" s="1536"/>
      <c r="L11" s="1536"/>
      <c r="M11" s="1536"/>
      <c r="N11" s="1537"/>
      <c r="O11" s="1538" t="s">
        <v>496</v>
      </c>
      <c r="P11" s="1539"/>
      <c r="Q11" s="1539"/>
      <c r="R11" s="1539"/>
      <c r="S11" s="1539"/>
      <c r="T11" s="1539"/>
      <c r="U11" s="1539"/>
      <c r="V11" s="1539"/>
      <c r="W11" s="1540"/>
      <c r="X11" s="1543"/>
      <c r="Y11" s="1544"/>
      <c r="Z11" s="1544"/>
      <c r="AA11" s="1544"/>
      <c r="AB11" s="1544"/>
      <c r="AC11" s="1544"/>
      <c r="AD11" s="1544"/>
      <c r="AE11" s="1544"/>
      <c r="AF11" s="1544"/>
      <c r="AG11" s="1545"/>
      <c r="AH11" s="942"/>
    </row>
    <row r="12" spans="1:34" x14ac:dyDescent="0.25">
      <c r="A12" s="942"/>
      <c r="B12" s="1533"/>
      <c r="C12" s="1534"/>
      <c r="D12" s="1534"/>
      <c r="E12" s="1534"/>
      <c r="F12" s="1534"/>
      <c r="G12" s="1535"/>
      <c r="H12" s="1536"/>
      <c r="I12" s="1536"/>
      <c r="J12" s="1536"/>
      <c r="K12" s="1536"/>
      <c r="L12" s="1536"/>
      <c r="M12" s="1536"/>
      <c r="N12" s="1537"/>
      <c r="O12" s="1541"/>
      <c r="P12" s="1541"/>
      <c r="Q12" s="1541"/>
      <c r="R12" s="1541"/>
      <c r="S12" s="1541"/>
      <c r="T12" s="1541"/>
      <c r="U12" s="1541"/>
      <c r="V12" s="1541"/>
      <c r="W12" s="1542"/>
      <c r="X12" s="1543"/>
      <c r="Y12" s="1544"/>
      <c r="Z12" s="1544"/>
      <c r="AA12" s="1544"/>
      <c r="AB12" s="1544"/>
      <c r="AC12" s="1544"/>
      <c r="AD12" s="1544"/>
      <c r="AE12" s="1544"/>
      <c r="AF12" s="1544"/>
      <c r="AG12" s="1545"/>
      <c r="AH12" s="942"/>
    </row>
    <row r="13" spans="1:34" ht="9" customHeight="1" thickBot="1" x14ac:dyDescent="0.3">
      <c r="A13" s="942"/>
      <c r="B13" s="1517"/>
      <c r="C13" s="1546"/>
      <c r="D13" s="1546"/>
      <c r="E13" s="1546"/>
      <c r="F13" s="1546"/>
      <c r="G13" s="1546"/>
      <c r="H13" s="1546"/>
      <c r="I13" s="1546"/>
      <c r="J13" s="1546"/>
      <c r="K13" s="1546"/>
      <c r="L13" s="1546"/>
      <c r="M13" s="1546"/>
      <c r="N13" s="1546"/>
      <c r="O13" s="1546"/>
      <c r="P13" s="1546"/>
      <c r="Q13" s="1546"/>
      <c r="R13" s="1546"/>
      <c r="S13" s="1546"/>
      <c r="T13" s="1546"/>
      <c r="U13" s="1546"/>
      <c r="V13" s="1546"/>
      <c r="W13" s="1546"/>
      <c r="X13" s="1546"/>
      <c r="Y13" s="1546"/>
      <c r="Z13" s="1546"/>
      <c r="AA13" s="1546"/>
      <c r="AB13" s="1546"/>
      <c r="AC13" s="1546"/>
      <c r="AD13" s="1546"/>
      <c r="AE13" s="1546"/>
      <c r="AF13" s="1546"/>
      <c r="AG13" s="1547"/>
      <c r="AH13" s="942"/>
    </row>
    <row r="14" spans="1:34" ht="16.5" thickBot="1" x14ac:dyDescent="0.3">
      <c r="A14" s="942"/>
      <c r="B14" s="1472" t="s">
        <v>497</v>
      </c>
      <c r="C14" s="1473"/>
      <c r="D14" s="1473"/>
      <c r="E14" s="1473"/>
      <c r="F14" s="1473"/>
      <c r="G14" s="1473"/>
      <c r="H14" s="1473"/>
      <c r="I14" s="1548"/>
      <c r="J14" s="1554"/>
      <c r="K14" s="1536"/>
      <c r="L14" s="1536"/>
      <c r="M14" s="1536"/>
      <c r="N14" s="1536"/>
      <c r="O14" s="1536"/>
      <c r="P14" s="1536"/>
      <c r="Q14" s="1536"/>
      <c r="R14" s="1536"/>
      <c r="S14" s="1536"/>
      <c r="T14" s="1536"/>
      <c r="U14" s="1536"/>
      <c r="V14" s="1536"/>
      <c r="W14" s="1536"/>
      <c r="X14" s="1536"/>
      <c r="Y14" s="1536"/>
      <c r="Z14" s="1536"/>
      <c r="AA14" s="1536"/>
      <c r="AB14" s="1536"/>
      <c r="AC14" s="1536"/>
      <c r="AD14" s="1536"/>
      <c r="AE14" s="1536"/>
      <c r="AF14" s="1536"/>
      <c r="AG14" s="1555"/>
      <c r="AH14" s="942"/>
    </row>
    <row r="15" spans="1:34" ht="15.75" x14ac:dyDescent="0.25">
      <c r="A15" s="942"/>
      <c r="B15" s="1590" t="s">
        <v>498</v>
      </c>
      <c r="C15" s="1591"/>
      <c r="D15" s="1591"/>
      <c r="E15" s="1591"/>
      <c r="F15" s="1592"/>
      <c r="G15" s="1623"/>
      <c r="H15" s="1624"/>
      <c r="I15" s="1624"/>
      <c r="J15" s="1625"/>
      <c r="K15" s="1625"/>
      <c r="L15" s="1625"/>
      <c r="M15" s="1625"/>
      <c r="N15" s="1625"/>
      <c r="O15" s="1565"/>
      <c r="P15" s="1565"/>
      <c r="Q15" s="1565"/>
      <c r="R15" s="1565"/>
      <c r="S15" s="1565"/>
      <c r="T15" s="1565"/>
      <c r="U15" s="1565"/>
      <c r="V15" s="1565"/>
      <c r="W15" s="1565"/>
      <c r="X15" s="1565"/>
      <c r="Y15" s="1565"/>
      <c r="Z15" s="1565"/>
      <c r="AA15" s="1565"/>
      <c r="AB15" s="1565"/>
      <c r="AC15" s="1565"/>
      <c r="AD15" s="1565"/>
      <c r="AE15" s="1565"/>
      <c r="AF15" s="1565"/>
      <c r="AG15" s="1566"/>
      <c r="AH15" s="942"/>
    </row>
    <row r="16" spans="1:34" ht="51.75" customHeight="1" x14ac:dyDescent="0.25">
      <c r="A16" s="942"/>
      <c r="B16" s="1615" t="s">
        <v>499</v>
      </c>
      <c r="C16" s="1616"/>
      <c r="D16" s="1616"/>
      <c r="E16" s="1616"/>
      <c r="F16" s="1617"/>
      <c r="G16" s="1626" t="s">
        <v>1703</v>
      </c>
      <c r="H16" s="1627"/>
      <c r="I16" s="1627"/>
      <c r="J16" s="1627"/>
      <c r="K16" s="1627"/>
      <c r="L16" s="1627"/>
      <c r="M16" s="1627"/>
      <c r="N16" s="1627"/>
      <c r="O16" s="1628"/>
      <c r="P16" s="1628"/>
      <c r="Q16" s="1628"/>
      <c r="R16" s="1628"/>
      <c r="S16" s="1628"/>
      <c r="T16" s="1628"/>
      <c r="U16" s="1628"/>
      <c r="V16" s="1628"/>
      <c r="W16" s="1628"/>
      <c r="X16" s="1628"/>
      <c r="Y16" s="1628"/>
      <c r="Z16" s="1628"/>
      <c r="AA16" s="1628"/>
      <c r="AB16" s="1628"/>
      <c r="AC16" s="1628"/>
      <c r="AD16" s="1628"/>
      <c r="AE16" s="1628"/>
      <c r="AF16" s="1628"/>
      <c r="AG16" s="1629"/>
      <c r="AH16" s="942"/>
    </row>
    <row r="17" spans="1:34" ht="36" customHeight="1" x14ac:dyDescent="0.25">
      <c r="A17" s="942"/>
      <c r="B17" s="1615" t="s">
        <v>1702</v>
      </c>
      <c r="C17" s="1616"/>
      <c r="D17" s="1616"/>
      <c r="E17" s="1616"/>
      <c r="F17" s="1617"/>
      <c r="G17" s="1618" t="s">
        <v>1701</v>
      </c>
      <c r="H17" s="1619"/>
      <c r="I17" s="1619"/>
      <c r="J17" s="1619"/>
      <c r="K17" s="1619"/>
      <c r="L17" s="1619"/>
      <c r="M17" s="1619"/>
      <c r="N17" s="1619"/>
      <c r="O17" s="1619"/>
      <c r="P17" s="1619"/>
      <c r="Q17" s="1619"/>
      <c r="R17" s="1619"/>
      <c r="S17" s="1619"/>
      <c r="T17" s="1619"/>
      <c r="U17" s="1619"/>
      <c r="V17" s="1619"/>
      <c r="W17" s="1619"/>
      <c r="X17" s="1619"/>
      <c r="Y17" s="1619"/>
      <c r="Z17" s="1619"/>
      <c r="AA17" s="1619"/>
      <c r="AB17" s="1619"/>
      <c r="AC17" s="1619"/>
      <c r="AD17" s="1619"/>
      <c r="AE17" s="1619"/>
      <c r="AF17" s="1619"/>
      <c r="AG17" s="1545"/>
      <c r="AH17" s="942"/>
    </row>
    <row r="18" spans="1:34" ht="12" customHeight="1" x14ac:dyDescent="0.25">
      <c r="A18" s="942"/>
      <c r="B18" s="1620"/>
      <c r="C18" s="1621"/>
      <c r="D18" s="1621"/>
      <c r="E18" s="1621"/>
      <c r="F18" s="1621"/>
      <c r="G18" s="1622"/>
      <c r="H18" s="1622"/>
      <c r="I18" s="1622"/>
      <c r="J18" s="1622"/>
      <c r="K18" s="1622"/>
      <c r="L18" s="1622"/>
      <c r="M18" s="1622"/>
      <c r="N18" s="1622"/>
      <c r="O18" s="1622"/>
      <c r="P18" s="1622"/>
      <c r="Q18" s="1622"/>
      <c r="R18" s="1622"/>
      <c r="S18" s="1622"/>
      <c r="T18" s="1622"/>
      <c r="U18" s="1622"/>
      <c r="V18" s="1622"/>
      <c r="W18" s="1622"/>
      <c r="X18" s="1622"/>
      <c r="Y18" s="1622"/>
      <c r="Z18" s="1622"/>
      <c r="AA18" s="1622"/>
      <c r="AB18" s="1622"/>
      <c r="AC18" s="1622"/>
      <c r="AD18" s="1622"/>
      <c r="AE18" s="1622"/>
      <c r="AF18" s="1622"/>
      <c r="AG18" s="957"/>
      <c r="AH18" s="942"/>
    </row>
    <row r="19" spans="1:34" ht="15.75" customHeight="1" x14ac:dyDescent="0.3">
      <c r="A19" s="942"/>
      <c r="B19" s="1598" t="s">
        <v>500</v>
      </c>
      <c r="C19" s="1599"/>
      <c r="D19" s="1599"/>
      <c r="E19" s="1599"/>
      <c r="F19" s="1599"/>
      <c r="G19" s="1599"/>
      <c r="H19" s="1599"/>
      <c r="I19" s="1599"/>
      <c r="J19" s="1500" t="s">
        <v>501</v>
      </c>
      <c r="K19" s="1501"/>
      <c r="L19" s="1501"/>
      <c r="M19" s="1611"/>
      <c r="N19" s="1612"/>
      <c r="O19" s="1500" t="s">
        <v>502</v>
      </c>
      <c r="P19" s="1488"/>
      <c r="Q19" s="1488"/>
      <c r="R19" s="1488"/>
      <c r="S19" s="956"/>
      <c r="T19" s="1500" t="s">
        <v>503</v>
      </c>
      <c r="U19" s="1501"/>
      <c r="V19" s="1501"/>
      <c r="W19" s="1511"/>
      <c r="X19" s="1613"/>
      <c r="Y19" s="1614"/>
      <c r="Z19" s="1614"/>
      <c r="AA19" s="1614"/>
      <c r="AB19" s="1614"/>
      <c r="AC19" s="1500" t="s">
        <v>502</v>
      </c>
      <c r="AD19" s="1440"/>
      <c r="AE19" s="966"/>
      <c r="AF19" s="966"/>
      <c r="AG19" s="965"/>
      <c r="AH19" s="942"/>
    </row>
    <row r="20" spans="1:34" ht="15.75" x14ac:dyDescent="0.3">
      <c r="A20" s="942"/>
      <c r="B20" s="1598" t="s">
        <v>1700</v>
      </c>
      <c r="C20" s="1599"/>
      <c r="D20" s="1599"/>
      <c r="E20" s="1599"/>
      <c r="F20" s="1599"/>
      <c r="G20" s="1599"/>
      <c r="H20" s="1599"/>
      <c r="I20" s="1599"/>
      <c r="J20" s="1500" t="s">
        <v>501</v>
      </c>
      <c r="K20" s="1501"/>
      <c r="L20" s="1501"/>
      <c r="M20" s="1611"/>
      <c r="N20" s="1612"/>
      <c r="O20" s="1500" t="s">
        <v>502</v>
      </c>
      <c r="P20" s="1488"/>
      <c r="Q20" s="1488"/>
      <c r="R20" s="1488"/>
      <c r="S20" s="956"/>
      <c r="T20" s="1500" t="s">
        <v>503</v>
      </c>
      <c r="U20" s="1501"/>
      <c r="V20" s="1501"/>
      <c r="W20" s="1511"/>
      <c r="X20" s="1613"/>
      <c r="Y20" s="1614"/>
      <c r="Z20" s="1614"/>
      <c r="AA20" s="1614"/>
      <c r="AB20" s="1614"/>
      <c r="AC20" s="1500" t="s">
        <v>502</v>
      </c>
      <c r="AD20" s="1440"/>
      <c r="AE20" s="966"/>
      <c r="AF20" s="966"/>
      <c r="AG20" s="965"/>
      <c r="AH20" s="942"/>
    </row>
    <row r="21" spans="1:34" ht="16.5" x14ac:dyDescent="0.3">
      <c r="A21" s="942"/>
      <c r="B21" s="1598" t="s">
        <v>504</v>
      </c>
      <c r="C21" s="1599"/>
      <c r="D21" s="1599"/>
      <c r="E21" s="1599"/>
      <c r="F21" s="1599"/>
      <c r="G21" s="1599"/>
      <c r="H21" s="1599"/>
      <c r="I21" s="1599"/>
      <c r="J21" s="1500" t="s">
        <v>1699</v>
      </c>
      <c r="K21" s="1501"/>
      <c r="L21" s="1501"/>
      <c r="M21" s="1611"/>
      <c r="N21" s="1612"/>
      <c r="O21" s="1500" t="s">
        <v>502</v>
      </c>
      <c r="P21" s="1488"/>
      <c r="Q21" s="1488"/>
      <c r="R21" s="1488"/>
      <c r="S21" s="958"/>
      <c r="T21" s="958"/>
      <c r="U21" s="958"/>
      <c r="V21" s="958"/>
      <c r="W21" s="958"/>
      <c r="X21" s="958"/>
      <c r="Y21" s="958"/>
      <c r="Z21" s="958"/>
      <c r="AA21" s="958"/>
      <c r="AB21" s="958"/>
      <c r="AC21" s="958"/>
      <c r="AD21" s="958"/>
      <c r="AE21" s="958"/>
      <c r="AF21" s="958"/>
      <c r="AG21" s="957"/>
      <c r="AH21" s="942"/>
    </row>
    <row r="22" spans="1:34" ht="9" customHeight="1" x14ac:dyDescent="0.25">
      <c r="A22" s="942"/>
      <c r="B22" s="964"/>
      <c r="C22" s="963"/>
      <c r="D22" s="963"/>
      <c r="E22" s="963"/>
      <c r="F22" s="963"/>
      <c r="G22" s="963"/>
      <c r="H22" s="963"/>
      <c r="I22" s="963"/>
      <c r="J22" s="959"/>
      <c r="K22" s="962"/>
      <c r="L22" s="962"/>
      <c r="M22" s="961"/>
      <c r="N22" s="960"/>
      <c r="O22" s="959"/>
      <c r="P22" s="952"/>
      <c r="Q22" s="952"/>
      <c r="R22" s="952"/>
      <c r="S22" s="946"/>
      <c r="T22" s="946"/>
      <c r="U22" s="946"/>
      <c r="V22" s="946"/>
      <c r="W22" s="946"/>
      <c r="X22" s="946"/>
      <c r="Y22" s="946"/>
      <c r="Z22" s="946"/>
      <c r="AA22" s="946"/>
      <c r="AB22" s="946"/>
      <c r="AC22" s="946"/>
      <c r="AD22" s="946"/>
      <c r="AE22" s="946"/>
      <c r="AF22" s="958"/>
      <c r="AG22" s="957"/>
      <c r="AH22" s="942"/>
    </row>
    <row r="23" spans="1:34" ht="15.75" x14ac:dyDescent="0.25">
      <c r="A23" s="942"/>
      <c r="B23" s="1598" t="s">
        <v>505</v>
      </c>
      <c r="C23" s="1599"/>
      <c r="D23" s="1599"/>
      <c r="E23" s="1599"/>
      <c r="F23" s="1599"/>
      <c r="G23" s="1599"/>
      <c r="H23" s="1599"/>
      <c r="I23" s="1599"/>
      <c r="J23" s="1600"/>
      <c r="K23" s="1488"/>
      <c r="L23" s="1488"/>
      <c r="M23" s="1488"/>
      <c r="N23" s="1488"/>
      <c r="O23" s="1488"/>
      <c r="P23" s="1488"/>
      <c r="Q23" s="1488"/>
      <c r="R23" s="1488"/>
      <c r="S23" s="956"/>
      <c r="T23" s="956"/>
      <c r="U23" s="956"/>
      <c r="V23" s="956"/>
      <c r="W23" s="956"/>
      <c r="X23" s="956"/>
      <c r="Y23" s="956"/>
      <c r="Z23" s="956"/>
      <c r="AA23" s="956"/>
      <c r="AB23" s="956"/>
      <c r="AC23" s="956"/>
      <c r="AD23" s="956"/>
      <c r="AE23" s="956"/>
      <c r="AF23" s="953"/>
      <c r="AG23" s="954"/>
      <c r="AH23" s="942"/>
    </row>
    <row r="24" spans="1:34" ht="15.75" x14ac:dyDescent="0.25">
      <c r="A24" s="942"/>
      <c r="B24" s="1598" t="s">
        <v>506</v>
      </c>
      <c r="C24" s="1599"/>
      <c r="D24" s="1599"/>
      <c r="E24" s="1599"/>
      <c r="F24" s="1599"/>
      <c r="G24" s="1599"/>
      <c r="H24" s="1599"/>
      <c r="I24" s="1599"/>
      <c r="J24" s="1600"/>
      <c r="K24" s="1488"/>
      <c r="L24" s="1488"/>
      <c r="M24" s="1488"/>
      <c r="N24" s="1488"/>
      <c r="O24" s="1488"/>
      <c r="P24" s="1488"/>
      <c r="Q24" s="1488"/>
      <c r="R24" s="1488"/>
      <c r="S24" s="955"/>
      <c r="T24" s="955"/>
      <c r="U24" s="955"/>
      <c r="V24" s="955"/>
      <c r="W24" s="955"/>
      <c r="X24" s="955"/>
      <c r="Y24" s="955"/>
      <c r="Z24" s="955"/>
      <c r="AA24" s="955"/>
      <c r="AB24" s="955"/>
      <c r="AC24" s="955"/>
      <c r="AD24" s="955"/>
      <c r="AE24" s="955"/>
      <c r="AF24" s="955"/>
      <c r="AG24" s="954"/>
      <c r="AH24" s="942"/>
    </row>
    <row r="25" spans="1:34" ht="15.75" x14ac:dyDescent="0.25">
      <c r="A25" s="942"/>
      <c r="B25" s="1598" t="s">
        <v>507</v>
      </c>
      <c r="C25" s="1599"/>
      <c r="D25" s="1599"/>
      <c r="E25" s="1599"/>
      <c r="F25" s="1599"/>
      <c r="G25" s="1599"/>
      <c r="H25" s="1599"/>
      <c r="I25" s="1599"/>
      <c r="J25" s="1600"/>
      <c r="K25" s="1488"/>
      <c r="L25" s="1488"/>
      <c r="M25" s="1488"/>
      <c r="N25" s="1488"/>
      <c r="O25" s="1488"/>
      <c r="P25" s="1488"/>
      <c r="Q25" s="1488"/>
      <c r="R25" s="1488"/>
      <c r="S25" s="955"/>
      <c r="T25" s="955"/>
      <c r="U25" s="955"/>
      <c r="V25" s="955"/>
      <c r="W25" s="955"/>
      <c r="X25" s="955"/>
      <c r="Y25" s="955"/>
      <c r="Z25" s="955"/>
      <c r="AA25" s="955"/>
      <c r="AB25" s="955"/>
      <c r="AC25" s="955"/>
      <c r="AD25" s="955"/>
      <c r="AE25" s="955"/>
      <c r="AF25" s="955"/>
      <c r="AG25" s="954"/>
      <c r="AH25" s="942"/>
    </row>
    <row r="26" spans="1:34" ht="15.75" x14ac:dyDescent="0.25">
      <c r="A26" s="942"/>
      <c r="B26" s="1598" t="s">
        <v>508</v>
      </c>
      <c r="C26" s="1599"/>
      <c r="D26" s="1599"/>
      <c r="E26" s="1599"/>
      <c r="F26" s="1599"/>
      <c r="G26" s="1599"/>
      <c r="H26" s="1599"/>
      <c r="I26" s="1599"/>
      <c r="J26" s="1601" t="s">
        <v>509</v>
      </c>
      <c r="K26" s="1488"/>
      <c r="L26" s="1488"/>
      <c r="M26" s="1488"/>
      <c r="N26" s="1488"/>
      <c r="O26" s="1488"/>
      <c r="P26" s="1488"/>
      <c r="Q26" s="1488"/>
      <c r="R26" s="1488"/>
      <c r="S26" s="955"/>
      <c r="T26" s="955"/>
      <c r="U26" s="955"/>
      <c r="V26" s="955"/>
      <c r="W26" s="955"/>
      <c r="X26" s="955"/>
      <c r="Y26" s="955"/>
      <c r="Z26" s="955"/>
      <c r="AA26" s="955"/>
      <c r="AB26" s="955"/>
      <c r="AC26" s="955"/>
      <c r="AD26" s="955"/>
      <c r="AE26" s="955"/>
      <c r="AF26" s="955"/>
      <c r="AG26" s="954"/>
      <c r="AH26" s="942"/>
    </row>
    <row r="27" spans="1:34" ht="8.25" customHeight="1" thickBot="1" x14ac:dyDescent="0.3">
      <c r="A27" s="942"/>
      <c r="B27" s="1602"/>
      <c r="C27" s="1603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4"/>
      <c r="AH27" s="942"/>
    </row>
    <row r="28" spans="1:34" ht="15.75" thickBot="1" x14ac:dyDescent="0.3">
      <c r="A28" s="942"/>
      <c r="B28" s="1605" t="s">
        <v>510</v>
      </c>
      <c r="C28" s="1606"/>
      <c r="D28" s="1606"/>
      <c r="E28" s="1606"/>
      <c r="F28" s="1606"/>
      <c r="G28" s="1515"/>
      <c r="H28" s="1515"/>
      <c r="I28" s="1516"/>
      <c r="J28" s="953"/>
      <c r="K28" s="953"/>
      <c r="L28" s="953"/>
      <c r="M28" s="949"/>
      <c r="N28" s="952"/>
      <c r="O28" s="952"/>
      <c r="P28" s="952"/>
      <c r="Q28" s="952"/>
      <c r="R28" s="952"/>
      <c r="S28" s="952"/>
      <c r="T28" s="952"/>
      <c r="U28" s="952"/>
      <c r="V28" s="952"/>
      <c r="W28" s="952"/>
      <c r="X28" s="952"/>
      <c r="Y28" s="952"/>
      <c r="Z28" s="952"/>
      <c r="AA28" s="952"/>
      <c r="AB28" s="952"/>
      <c r="AC28" s="952"/>
      <c r="AD28" s="952"/>
      <c r="AE28" s="952"/>
      <c r="AF28" s="952"/>
      <c r="AG28" s="951"/>
      <c r="AH28" s="942"/>
    </row>
    <row r="29" spans="1:34" ht="45.75" customHeight="1" thickBot="1" x14ac:dyDescent="0.3">
      <c r="A29" s="942"/>
      <c r="B29" s="1607" t="s">
        <v>1698</v>
      </c>
      <c r="C29" s="1608"/>
      <c r="D29" s="1608"/>
      <c r="E29" s="1608"/>
      <c r="F29" s="1608"/>
      <c r="G29" s="1609"/>
      <c r="H29" s="1609"/>
      <c r="I29" s="1609"/>
      <c r="J29" s="1609"/>
      <c r="K29" s="1609"/>
      <c r="L29" s="1609"/>
      <c r="M29" s="1609"/>
      <c r="N29" s="1609"/>
      <c r="O29" s="1609"/>
      <c r="P29" s="1609"/>
      <c r="Q29" s="1609"/>
      <c r="R29" s="1609"/>
      <c r="S29" s="1609"/>
      <c r="T29" s="1609"/>
      <c r="U29" s="1609"/>
      <c r="V29" s="1609"/>
      <c r="W29" s="1609"/>
      <c r="X29" s="1609"/>
      <c r="Y29" s="1609"/>
      <c r="Z29" s="1609"/>
      <c r="AA29" s="1609"/>
      <c r="AB29" s="1609"/>
      <c r="AC29" s="1609"/>
      <c r="AD29" s="1609"/>
      <c r="AE29" s="1609"/>
      <c r="AF29" s="1609"/>
      <c r="AG29" s="1610"/>
      <c r="AH29" s="942"/>
    </row>
    <row r="30" spans="1:34" ht="9.75" customHeight="1" thickBot="1" x14ac:dyDescent="0.3">
      <c r="A30" s="942"/>
      <c r="B30" s="950"/>
      <c r="C30" s="949"/>
      <c r="D30" s="949"/>
      <c r="E30" s="949"/>
      <c r="F30" s="949"/>
      <c r="G30" s="949"/>
      <c r="H30" s="949"/>
      <c r="I30" s="949"/>
      <c r="J30" s="949"/>
      <c r="K30" s="949"/>
      <c r="L30" s="949"/>
      <c r="M30" s="949"/>
      <c r="N30" s="949"/>
      <c r="O30" s="949"/>
      <c r="P30" s="949"/>
      <c r="Q30" s="949"/>
      <c r="R30" s="949"/>
      <c r="S30" s="949"/>
      <c r="T30" s="949"/>
      <c r="U30" s="949"/>
      <c r="V30" s="949"/>
      <c r="W30" s="949"/>
      <c r="X30" s="949"/>
      <c r="Y30" s="949"/>
      <c r="Z30" s="949"/>
      <c r="AA30" s="949"/>
      <c r="AB30" s="949"/>
      <c r="AC30" s="949"/>
      <c r="AD30" s="949"/>
      <c r="AE30" s="949"/>
      <c r="AF30" s="949"/>
      <c r="AG30" s="948"/>
      <c r="AH30" s="942"/>
    </row>
    <row r="31" spans="1:34" ht="15.75" thickBot="1" x14ac:dyDescent="0.3">
      <c r="A31" s="942"/>
      <c r="B31" s="1588" t="s">
        <v>511</v>
      </c>
      <c r="C31" s="1589"/>
      <c r="D31" s="1589"/>
      <c r="E31" s="1589"/>
      <c r="F31" s="1473"/>
      <c r="G31" s="1473"/>
      <c r="H31" s="1473"/>
      <c r="I31" s="1548"/>
      <c r="J31" s="949"/>
      <c r="K31" s="949"/>
      <c r="L31" s="949"/>
      <c r="M31" s="949"/>
      <c r="N31" s="949"/>
      <c r="O31" s="949"/>
      <c r="P31" s="949"/>
      <c r="Q31" s="949"/>
      <c r="R31" s="949"/>
      <c r="S31" s="949"/>
      <c r="T31" s="949"/>
      <c r="U31" s="949"/>
      <c r="V31" s="949"/>
      <c r="W31" s="949"/>
      <c r="X31" s="949"/>
      <c r="Y31" s="949"/>
      <c r="Z31" s="949"/>
      <c r="AA31" s="949"/>
      <c r="AB31" s="949"/>
      <c r="AC31" s="949"/>
      <c r="AD31" s="949"/>
      <c r="AE31" s="949"/>
      <c r="AF31" s="949"/>
      <c r="AG31" s="948"/>
      <c r="AH31" s="942"/>
    </row>
    <row r="32" spans="1:34" x14ac:dyDescent="0.25">
      <c r="A32" s="942"/>
      <c r="B32" s="1590" t="s">
        <v>493</v>
      </c>
      <c r="C32" s="1591"/>
      <c r="D32" s="1591"/>
      <c r="E32" s="1591"/>
      <c r="F32" s="1592"/>
      <c r="G32" s="1535"/>
      <c r="H32" s="1536"/>
      <c r="I32" s="1536"/>
      <c r="J32" s="1544"/>
      <c r="K32" s="1544"/>
      <c r="L32" s="1544"/>
      <c r="M32" s="1544"/>
      <c r="N32" s="1560"/>
      <c r="O32" s="1593" t="s">
        <v>512</v>
      </c>
      <c r="P32" s="1565"/>
      <c r="Q32" s="1565"/>
      <c r="R32" s="1565"/>
      <c r="S32" s="1565"/>
      <c r="T32" s="1565"/>
      <c r="U32" s="1565"/>
      <c r="V32" s="1565"/>
      <c r="W32" s="1594"/>
      <c r="X32" s="1564"/>
      <c r="Y32" s="1565"/>
      <c r="Z32" s="1565"/>
      <c r="AA32" s="1565"/>
      <c r="AB32" s="1565"/>
      <c r="AC32" s="1565"/>
      <c r="AD32" s="1565"/>
      <c r="AE32" s="1565"/>
      <c r="AF32" s="1565"/>
      <c r="AG32" s="1566"/>
      <c r="AH32" s="942"/>
    </row>
    <row r="33" spans="1:34" x14ac:dyDescent="0.25">
      <c r="A33" s="942"/>
      <c r="B33" s="1595" t="s">
        <v>495</v>
      </c>
      <c r="C33" s="1596"/>
      <c r="D33" s="1596"/>
      <c r="E33" s="1596"/>
      <c r="F33" s="1596"/>
      <c r="G33" s="1535"/>
      <c r="H33" s="1536"/>
      <c r="I33" s="1536"/>
      <c r="J33" s="1536"/>
      <c r="K33" s="1536"/>
      <c r="L33" s="1536"/>
      <c r="M33" s="1536"/>
      <c r="N33" s="1537"/>
      <c r="O33" s="1538" t="s">
        <v>496</v>
      </c>
      <c r="P33" s="1539"/>
      <c r="Q33" s="1539"/>
      <c r="R33" s="1539"/>
      <c r="S33" s="1539"/>
      <c r="T33" s="1539"/>
      <c r="U33" s="1539"/>
      <c r="V33" s="1539"/>
      <c r="W33" s="1540"/>
      <c r="X33" s="1543"/>
      <c r="Y33" s="1544"/>
      <c r="Z33" s="1544"/>
      <c r="AA33" s="1544"/>
      <c r="AB33" s="1544"/>
      <c r="AC33" s="1544"/>
      <c r="AD33" s="1544"/>
      <c r="AE33" s="1544"/>
      <c r="AF33" s="1544"/>
      <c r="AG33" s="1545"/>
      <c r="AH33" s="942"/>
    </row>
    <row r="34" spans="1:34" x14ac:dyDescent="0.25">
      <c r="A34" s="942"/>
      <c r="B34" s="1597"/>
      <c r="C34" s="1497"/>
      <c r="D34" s="1497"/>
      <c r="E34" s="1497"/>
      <c r="F34" s="1497"/>
      <c r="G34" s="1535"/>
      <c r="H34" s="1536"/>
      <c r="I34" s="1536"/>
      <c r="J34" s="1536"/>
      <c r="K34" s="1536"/>
      <c r="L34" s="1536"/>
      <c r="M34" s="1536"/>
      <c r="N34" s="1537"/>
      <c r="O34" s="1541"/>
      <c r="P34" s="1541"/>
      <c r="Q34" s="1541"/>
      <c r="R34" s="1541"/>
      <c r="S34" s="1541"/>
      <c r="T34" s="1541"/>
      <c r="U34" s="1541"/>
      <c r="V34" s="1541"/>
      <c r="W34" s="1542"/>
      <c r="X34" s="1543"/>
      <c r="Y34" s="1544"/>
      <c r="Z34" s="1544"/>
      <c r="AA34" s="1544"/>
      <c r="AB34" s="1544"/>
      <c r="AC34" s="1544"/>
      <c r="AD34" s="1544"/>
      <c r="AE34" s="1544"/>
      <c r="AF34" s="1544"/>
      <c r="AG34" s="1545"/>
      <c r="AH34" s="942"/>
    </row>
    <row r="35" spans="1:34" ht="8.25" customHeight="1" thickBot="1" x14ac:dyDescent="0.3">
      <c r="A35" s="942"/>
      <c r="B35" s="947"/>
      <c r="C35" s="946"/>
      <c r="D35" s="946"/>
      <c r="E35" s="946"/>
      <c r="F35" s="946"/>
      <c r="G35" s="946"/>
      <c r="H35" s="946"/>
      <c r="I35" s="946"/>
      <c r="J35" s="946"/>
      <c r="K35" s="946"/>
      <c r="L35" s="946"/>
      <c r="M35" s="946"/>
      <c r="N35" s="946"/>
      <c r="O35" s="946"/>
      <c r="P35" s="946"/>
      <c r="Q35" s="946"/>
      <c r="R35" s="946"/>
      <c r="S35" s="946"/>
      <c r="T35" s="946"/>
      <c r="U35" s="946"/>
      <c r="V35" s="946"/>
      <c r="W35" s="946"/>
      <c r="X35" s="946"/>
      <c r="Y35" s="946"/>
      <c r="Z35" s="946"/>
      <c r="AA35" s="946"/>
      <c r="AB35" s="946"/>
      <c r="AC35" s="946"/>
      <c r="AD35" s="946"/>
      <c r="AE35" s="946"/>
      <c r="AF35" s="946"/>
      <c r="AG35" s="945"/>
      <c r="AH35" s="942"/>
    </row>
    <row r="36" spans="1:34" ht="15.75" x14ac:dyDescent="0.25">
      <c r="A36" s="942"/>
      <c r="B36" s="1582"/>
      <c r="C36" s="1583"/>
      <c r="D36" s="1583"/>
      <c r="E36" s="1583"/>
      <c r="F36" s="1583"/>
      <c r="G36" s="1583"/>
      <c r="H36" s="1583"/>
      <c r="I36" s="1583"/>
      <c r="J36" s="1584"/>
      <c r="K36" s="1585"/>
      <c r="L36" s="1585"/>
      <c r="M36" s="1585"/>
      <c r="N36" s="1585"/>
      <c r="O36" s="1585"/>
      <c r="P36" s="1585"/>
      <c r="Q36" s="1585"/>
      <c r="R36" s="1585"/>
      <c r="S36" s="1585"/>
      <c r="T36" s="1585"/>
      <c r="U36" s="1586"/>
      <c r="V36" s="1582"/>
      <c r="W36" s="1583"/>
      <c r="X36" s="1583"/>
      <c r="Y36" s="1583"/>
      <c r="Z36" s="1583"/>
      <c r="AA36" s="1583"/>
      <c r="AB36" s="1583"/>
      <c r="AC36" s="1583"/>
      <c r="AD36" s="1583"/>
      <c r="AE36" s="1583"/>
      <c r="AF36" s="1583"/>
      <c r="AG36" s="1587"/>
      <c r="AH36" s="942"/>
    </row>
    <row r="37" spans="1:34" ht="15.75" x14ac:dyDescent="0.25">
      <c r="A37" s="942"/>
      <c r="B37" s="1567" t="s">
        <v>513</v>
      </c>
      <c r="C37" s="1568"/>
      <c r="D37" s="1568"/>
      <c r="E37" s="1568"/>
      <c r="F37" s="1568"/>
      <c r="G37" s="1568"/>
      <c r="H37" s="1568"/>
      <c r="I37" s="1568"/>
      <c r="J37" s="1569" t="s">
        <v>514</v>
      </c>
      <c r="K37" s="1570"/>
      <c r="L37" s="1570"/>
      <c r="M37" s="1570"/>
      <c r="N37" s="1570"/>
      <c r="O37" s="1570"/>
      <c r="P37" s="1570"/>
      <c r="Q37" s="1570"/>
      <c r="R37" s="1570"/>
      <c r="S37" s="1570"/>
      <c r="T37" s="1570"/>
      <c r="U37" s="1571"/>
      <c r="V37" s="1567" t="s">
        <v>515</v>
      </c>
      <c r="W37" s="1568"/>
      <c r="X37" s="1568"/>
      <c r="Y37" s="1568"/>
      <c r="Z37" s="1568"/>
      <c r="AA37" s="1568"/>
      <c r="AB37" s="1568"/>
      <c r="AC37" s="1568"/>
      <c r="AD37" s="1568"/>
      <c r="AE37" s="1568"/>
      <c r="AF37" s="1568"/>
      <c r="AG37" s="1572"/>
      <c r="AH37" s="942"/>
    </row>
    <row r="38" spans="1:34" ht="15.75" x14ac:dyDescent="0.25">
      <c r="A38" s="942"/>
      <c r="B38" s="1567"/>
      <c r="C38" s="1568"/>
      <c r="D38" s="1568"/>
      <c r="E38" s="1568"/>
      <c r="F38" s="1568"/>
      <c r="G38" s="1568"/>
      <c r="H38" s="1568"/>
      <c r="I38" s="1568"/>
      <c r="J38" s="1569"/>
      <c r="K38" s="1570"/>
      <c r="L38" s="1570"/>
      <c r="M38" s="1570"/>
      <c r="N38" s="1570"/>
      <c r="O38" s="1570"/>
      <c r="P38" s="1570"/>
      <c r="Q38" s="1570"/>
      <c r="R38" s="1570"/>
      <c r="S38" s="1570"/>
      <c r="T38" s="1570"/>
      <c r="U38" s="1571"/>
      <c r="V38" s="1567"/>
      <c r="W38" s="1568"/>
      <c r="X38" s="1568"/>
      <c r="Y38" s="1568"/>
      <c r="Z38" s="1568"/>
      <c r="AA38" s="1568"/>
      <c r="AB38" s="1568"/>
      <c r="AC38" s="1568"/>
      <c r="AD38" s="1568"/>
      <c r="AE38" s="1568"/>
      <c r="AF38" s="1568"/>
      <c r="AG38" s="1572"/>
      <c r="AH38" s="942"/>
    </row>
    <row r="39" spans="1:34" ht="15.75" x14ac:dyDescent="0.25">
      <c r="A39" s="942"/>
      <c r="B39" s="1567"/>
      <c r="C39" s="1568"/>
      <c r="D39" s="1568"/>
      <c r="E39" s="1568"/>
      <c r="F39" s="1568"/>
      <c r="G39" s="1568"/>
      <c r="H39" s="1568"/>
      <c r="I39" s="1568"/>
      <c r="J39" s="1569"/>
      <c r="K39" s="1570"/>
      <c r="L39" s="1570"/>
      <c r="M39" s="1570"/>
      <c r="N39" s="1570"/>
      <c r="O39" s="1570"/>
      <c r="P39" s="1570"/>
      <c r="Q39" s="1570"/>
      <c r="R39" s="1570"/>
      <c r="S39" s="1570"/>
      <c r="T39" s="1570"/>
      <c r="U39" s="1571"/>
      <c r="V39" s="1567"/>
      <c r="W39" s="1568"/>
      <c r="X39" s="1568"/>
      <c r="Y39" s="1568"/>
      <c r="Z39" s="1568"/>
      <c r="AA39" s="1568"/>
      <c r="AB39" s="1568"/>
      <c r="AC39" s="1568"/>
      <c r="AD39" s="1568"/>
      <c r="AE39" s="1568"/>
      <c r="AF39" s="1568"/>
      <c r="AG39" s="1572"/>
      <c r="AH39" s="942"/>
    </row>
    <row r="40" spans="1:34" ht="15.75" x14ac:dyDescent="0.25">
      <c r="A40" s="942"/>
      <c r="B40" s="1567"/>
      <c r="C40" s="1568"/>
      <c r="D40" s="1568"/>
      <c r="E40" s="1568"/>
      <c r="F40" s="1568"/>
      <c r="G40" s="1568"/>
      <c r="H40" s="1568"/>
      <c r="I40" s="1568"/>
      <c r="J40" s="1569"/>
      <c r="K40" s="1570"/>
      <c r="L40" s="1570"/>
      <c r="M40" s="1570"/>
      <c r="N40" s="1570"/>
      <c r="O40" s="1570"/>
      <c r="P40" s="1570"/>
      <c r="Q40" s="1570"/>
      <c r="R40" s="1570"/>
      <c r="S40" s="1570"/>
      <c r="T40" s="1570"/>
      <c r="U40" s="1571"/>
      <c r="V40" s="1567"/>
      <c r="W40" s="1568"/>
      <c r="X40" s="1568"/>
      <c r="Y40" s="1568"/>
      <c r="Z40" s="1568"/>
      <c r="AA40" s="1568"/>
      <c r="AB40" s="1568"/>
      <c r="AC40" s="1568"/>
      <c r="AD40" s="1568"/>
      <c r="AE40" s="1568"/>
      <c r="AF40" s="1568"/>
      <c r="AG40" s="1572"/>
      <c r="AH40" s="942"/>
    </row>
    <row r="41" spans="1:34" ht="15.75" x14ac:dyDescent="0.25">
      <c r="A41" s="942"/>
      <c r="B41" s="1567"/>
      <c r="C41" s="1568"/>
      <c r="D41" s="1568"/>
      <c r="E41" s="1568"/>
      <c r="F41" s="1568"/>
      <c r="G41" s="1568"/>
      <c r="H41" s="1568"/>
      <c r="I41" s="1568"/>
      <c r="J41" s="1569"/>
      <c r="K41" s="1570"/>
      <c r="L41" s="1570"/>
      <c r="M41" s="1570"/>
      <c r="N41" s="1570"/>
      <c r="O41" s="1570"/>
      <c r="P41" s="1570"/>
      <c r="Q41" s="1570"/>
      <c r="R41" s="1570"/>
      <c r="S41" s="1570"/>
      <c r="T41" s="1570"/>
      <c r="U41" s="1571"/>
      <c r="V41" s="1567"/>
      <c r="W41" s="1568"/>
      <c r="X41" s="1568"/>
      <c r="Y41" s="1568"/>
      <c r="Z41" s="1568"/>
      <c r="AA41" s="1568"/>
      <c r="AB41" s="1568"/>
      <c r="AC41" s="1568"/>
      <c r="AD41" s="1568"/>
      <c r="AE41" s="1568"/>
      <c r="AF41" s="1568"/>
      <c r="AG41" s="1572"/>
      <c r="AH41" s="942"/>
    </row>
    <row r="42" spans="1:34" ht="5.25" customHeight="1" x14ac:dyDescent="0.25">
      <c r="A42" s="942"/>
      <c r="B42" s="1567" t="s">
        <v>516</v>
      </c>
      <c r="C42" s="1568"/>
      <c r="D42" s="1568"/>
      <c r="E42" s="1568"/>
      <c r="F42" s="1568"/>
      <c r="G42" s="1568"/>
      <c r="H42" s="1568"/>
      <c r="I42" s="1568"/>
      <c r="J42" s="1569" t="s">
        <v>516</v>
      </c>
      <c r="K42" s="1570"/>
      <c r="L42" s="1570"/>
      <c r="M42" s="1570"/>
      <c r="N42" s="1570"/>
      <c r="O42" s="1570"/>
      <c r="P42" s="1570"/>
      <c r="Q42" s="1570"/>
      <c r="R42" s="1570"/>
      <c r="S42" s="1570"/>
      <c r="T42" s="1570"/>
      <c r="U42" s="1571"/>
      <c r="V42" s="1567" t="s">
        <v>516</v>
      </c>
      <c r="W42" s="1568"/>
      <c r="X42" s="1568"/>
      <c r="Y42" s="1568"/>
      <c r="Z42" s="1568"/>
      <c r="AA42" s="1568"/>
      <c r="AB42" s="1568"/>
      <c r="AC42" s="1568"/>
      <c r="AD42" s="1568"/>
      <c r="AE42" s="1568"/>
      <c r="AF42" s="1568"/>
      <c r="AG42" s="1572"/>
      <c r="AH42" s="942"/>
    </row>
    <row r="43" spans="1:34" ht="15.75" x14ac:dyDescent="0.25">
      <c r="A43" s="942"/>
      <c r="B43" s="1569" t="s">
        <v>517</v>
      </c>
      <c r="C43" s="1570"/>
      <c r="D43" s="1570"/>
      <c r="E43" s="1570"/>
      <c r="F43" s="1570"/>
      <c r="G43" s="1570"/>
      <c r="H43" s="1570"/>
      <c r="I43" s="1570"/>
      <c r="J43" s="1569" t="s">
        <v>517</v>
      </c>
      <c r="K43" s="1570"/>
      <c r="L43" s="1570"/>
      <c r="M43" s="1570"/>
      <c r="N43" s="1570"/>
      <c r="O43" s="1570"/>
      <c r="P43" s="1570"/>
      <c r="Q43" s="1570"/>
      <c r="R43" s="1570"/>
      <c r="S43" s="1570"/>
      <c r="T43" s="1570"/>
      <c r="U43" s="1571"/>
      <c r="V43" s="1569" t="s">
        <v>517</v>
      </c>
      <c r="W43" s="1570"/>
      <c r="X43" s="1570"/>
      <c r="Y43" s="1570"/>
      <c r="Z43" s="1570"/>
      <c r="AA43" s="1570"/>
      <c r="AB43" s="1570"/>
      <c r="AC43" s="1570"/>
      <c r="AD43" s="1570"/>
      <c r="AE43" s="1570"/>
      <c r="AF43" s="1570"/>
      <c r="AG43" s="1571"/>
      <c r="AH43" s="942"/>
    </row>
    <row r="44" spans="1:34" ht="15.75" x14ac:dyDescent="0.25">
      <c r="A44" s="942"/>
      <c r="B44" s="1567"/>
      <c r="C44" s="1568"/>
      <c r="D44" s="1568"/>
      <c r="E44" s="1568"/>
      <c r="F44" s="1568"/>
      <c r="G44" s="1568"/>
      <c r="H44" s="1568"/>
      <c r="I44" s="1568"/>
      <c r="J44" s="1569"/>
      <c r="K44" s="1570"/>
      <c r="L44" s="1570"/>
      <c r="M44" s="1570"/>
      <c r="N44" s="1570"/>
      <c r="O44" s="1570"/>
      <c r="P44" s="1570"/>
      <c r="Q44" s="1570"/>
      <c r="R44" s="1570"/>
      <c r="S44" s="1570"/>
      <c r="T44" s="1570"/>
      <c r="U44" s="1571"/>
      <c r="V44" s="1569"/>
      <c r="W44" s="1570"/>
      <c r="X44" s="1570"/>
      <c r="Y44" s="1570"/>
      <c r="Z44" s="1570"/>
      <c r="AA44" s="1570"/>
      <c r="AB44" s="1570"/>
      <c r="AC44" s="1570"/>
      <c r="AD44" s="1570"/>
      <c r="AE44" s="1570"/>
      <c r="AF44" s="1570"/>
      <c r="AG44" s="1571"/>
      <c r="AH44" s="942"/>
    </row>
    <row r="45" spans="1:34" ht="15.75" x14ac:dyDescent="0.25">
      <c r="A45" s="942"/>
      <c r="B45" s="1567" t="s">
        <v>516</v>
      </c>
      <c r="C45" s="1568"/>
      <c r="D45" s="1568"/>
      <c r="E45" s="1568"/>
      <c r="F45" s="1568"/>
      <c r="G45" s="1568"/>
      <c r="H45" s="1568"/>
      <c r="I45" s="1568"/>
      <c r="J45" s="1569"/>
      <c r="K45" s="1570"/>
      <c r="L45" s="1570"/>
      <c r="M45" s="1570"/>
      <c r="N45" s="1570"/>
      <c r="O45" s="1570"/>
      <c r="P45" s="1570"/>
      <c r="Q45" s="1570"/>
      <c r="R45" s="1570"/>
      <c r="S45" s="1570"/>
      <c r="T45" s="1570"/>
      <c r="U45" s="1571"/>
      <c r="V45" s="1567"/>
      <c r="W45" s="1568"/>
      <c r="X45" s="1568"/>
      <c r="Y45" s="1568"/>
      <c r="Z45" s="1568"/>
      <c r="AA45" s="1568"/>
      <c r="AB45" s="1568"/>
      <c r="AC45" s="1568"/>
      <c r="AD45" s="1568"/>
      <c r="AE45" s="1568"/>
      <c r="AF45" s="1568"/>
      <c r="AG45" s="1572"/>
      <c r="AH45" s="942"/>
    </row>
    <row r="46" spans="1:34" ht="16.5" thickBot="1" x14ac:dyDescent="0.3">
      <c r="A46" s="942"/>
      <c r="B46" s="1573" t="s">
        <v>518</v>
      </c>
      <c r="C46" s="1574"/>
      <c r="D46" s="1574"/>
      <c r="E46" s="1574"/>
      <c r="F46" s="1574"/>
      <c r="G46" s="1574"/>
      <c r="H46" s="1574"/>
      <c r="I46" s="1574"/>
      <c r="J46" s="1575"/>
      <c r="K46" s="1576"/>
      <c r="L46" s="1576"/>
      <c r="M46" s="1576"/>
      <c r="N46" s="1576"/>
      <c r="O46" s="1576"/>
      <c r="P46" s="1576"/>
      <c r="Q46" s="1576"/>
      <c r="R46" s="1576"/>
      <c r="S46" s="1576"/>
      <c r="T46" s="1576"/>
      <c r="U46" s="1577"/>
      <c r="V46" s="1573"/>
      <c r="W46" s="1574"/>
      <c r="X46" s="1574"/>
      <c r="Y46" s="1574"/>
      <c r="Z46" s="1574"/>
      <c r="AA46" s="1574"/>
      <c r="AB46" s="1574"/>
      <c r="AC46" s="1574"/>
      <c r="AD46" s="1574"/>
      <c r="AE46" s="1574"/>
      <c r="AF46" s="1574"/>
      <c r="AG46" s="1578"/>
      <c r="AH46" s="942"/>
    </row>
    <row r="47" spans="1:34" ht="5.25" customHeight="1" thickBot="1" x14ac:dyDescent="0.3">
      <c r="A47" s="942"/>
      <c r="B47" s="942"/>
      <c r="C47" s="942"/>
      <c r="D47" s="942"/>
      <c r="E47" s="942"/>
      <c r="F47" s="942"/>
      <c r="G47" s="942"/>
      <c r="H47" s="942"/>
      <c r="I47" s="942"/>
      <c r="J47" s="942"/>
      <c r="K47" s="942"/>
      <c r="L47" s="942"/>
      <c r="M47" s="942"/>
      <c r="N47" s="942"/>
      <c r="O47" s="942"/>
      <c r="P47" s="942"/>
      <c r="Q47" s="942"/>
      <c r="R47" s="942"/>
      <c r="S47" s="942"/>
      <c r="T47" s="942"/>
      <c r="U47" s="942"/>
      <c r="V47" s="942"/>
      <c r="W47" s="942"/>
      <c r="X47" s="942"/>
      <c r="Y47" s="942"/>
      <c r="Z47" s="942"/>
      <c r="AA47" s="942"/>
      <c r="AB47" s="942"/>
      <c r="AC47" s="942"/>
      <c r="AD47" s="942"/>
      <c r="AE47" s="942"/>
      <c r="AF47" s="942"/>
      <c r="AG47" s="942"/>
    </row>
    <row r="48" spans="1:34" ht="7.5" customHeight="1" x14ac:dyDescent="0.25">
      <c r="A48" s="942"/>
      <c r="B48" s="1579"/>
      <c r="C48" s="1580"/>
      <c r="D48" s="1580"/>
      <c r="E48" s="1580"/>
      <c r="F48" s="1580"/>
      <c r="G48" s="1580"/>
      <c r="H48" s="944"/>
      <c r="I48" s="1580"/>
      <c r="J48" s="1580"/>
      <c r="K48" s="1580"/>
      <c r="L48" s="1580"/>
      <c r="M48" s="1580"/>
      <c r="N48" s="1580"/>
      <c r="O48" s="1580"/>
      <c r="P48" s="1580"/>
      <c r="Q48" s="1580"/>
      <c r="R48" s="1580"/>
      <c r="S48" s="1580"/>
      <c r="T48" s="1580"/>
      <c r="U48" s="1580"/>
      <c r="V48" s="1580"/>
      <c r="W48" s="1580"/>
      <c r="X48" s="1580"/>
      <c r="Y48" s="1580"/>
      <c r="Z48" s="1580"/>
      <c r="AA48" s="944"/>
      <c r="AB48" s="1580"/>
      <c r="AC48" s="1580"/>
      <c r="AD48" s="1580"/>
      <c r="AE48" s="1580"/>
      <c r="AF48" s="1580"/>
      <c r="AG48" s="1581"/>
    </row>
    <row r="49" spans="1:33" ht="24" customHeight="1" x14ac:dyDescent="0.35">
      <c r="A49" s="942"/>
      <c r="B49" s="1552" t="s">
        <v>519</v>
      </c>
      <c r="C49" s="1550"/>
      <c r="D49" s="1550"/>
      <c r="E49" s="1550"/>
      <c r="F49" s="1550"/>
      <c r="G49" s="1550"/>
      <c r="H49" s="1550"/>
      <c r="I49" s="1550"/>
      <c r="J49" s="1550"/>
      <c r="K49" s="1550"/>
      <c r="L49" s="1550"/>
      <c r="M49" s="1550"/>
      <c r="N49" s="1550"/>
      <c r="O49" s="1550"/>
      <c r="P49" s="1550"/>
      <c r="Q49" s="1550"/>
      <c r="R49" s="1550"/>
      <c r="S49" s="1550"/>
      <c r="T49" s="1550"/>
      <c r="U49" s="1550"/>
      <c r="V49" s="1550"/>
      <c r="W49" s="1550"/>
      <c r="X49" s="1550"/>
      <c r="Y49" s="1550"/>
      <c r="Z49" s="1550"/>
      <c r="AA49" s="1550"/>
      <c r="AB49" s="1550"/>
      <c r="AC49" s="1550"/>
      <c r="AD49" s="1550"/>
      <c r="AE49" s="1550"/>
      <c r="AF49" s="1550"/>
      <c r="AG49" s="1551"/>
    </row>
    <row r="50" spans="1:33" ht="15" customHeight="1" x14ac:dyDescent="0.25">
      <c r="A50" s="942"/>
      <c r="B50" s="1553" t="s">
        <v>1697</v>
      </c>
      <c r="C50" s="1550"/>
      <c r="D50" s="1550"/>
      <c r="E50" s="1550"/>
      <c r="F50" s="1550"/>
      <c r="G50" s="1550"/>
      <c r="H50" s="1550"/>
      <c r="I50" s="1550"/>
      <c r="J50" s="1550"/>
      <c r="K50" s="1550"/>
      <c r="L50" s="1550"/>
      <c r="M50" s="1550"/>
      <c r="N50" s="1550"/>
      <c r="O50" s="1550"/>
      <c r="P50" s="1550"/>
      <c r="Q50" s="1550"/>
      <c r="R50" s="1550"/>
      <c r="S50" s="1550"/>
      <c r="T50" s="1550"/>
      <c r="U50" s="1550"/>
      <c r="V50" s="1550"/>
      <c r="W50" s="1550"/>
      <c r="X50" s="1550"/>
      <c r="Y50" s="1550"/>
      <c r="Z50" s="1550"/>
      <c r="AA50" s="1550"/>
      <c r="AB50" s="1550"/>
      <c r="AC50" s="1550"/>
      <c r="AD50" s="1550"/>
      <c r="AE50" s="1550"/>
      <c r="AF50" s="1550"/>
      <c r="AG50" s="1551"/>
    </row>
    <row r="51" spans="1:33" ht="15" customHeight="1" x14ac:dyDescent="0.25">
      <c r="A51" s="942"/>
      <c r="B51" s="1553" t="s">
        <v>1696</v>
      </c>
      <c r="C51" s="1550"/>
      <c r="D51" s="1550"/>
      <c r="E51" s="1550"/>
      <c r="F51" s="1550"/>
      <c r="G51" s="1550"/>
      <c r="H51" s="1550"/>
      <c r="I51" s="1550"/>
      <c r="J51" s="1550"/>
      <c r="K51" s="1550"/>
      <c r="L51" s="1550"/>
      <c r="M51" s="1550"/>
      <c r="N51" s="1550"/>
      <c r="O51" s="1550"/>
      <c r="P51" s="1550"/>
      <c r="Q51" s="1550"/>
      <c r="R51" s="1550"/>
      <c r="S51" s="1550"/>
      <c r="T51" s="1550"/>
      <c r="U51" s="1550"/>
      <c r="V51" s="1550"/>
      <c r="W51" s="1550"/>
      <c r="X51" s="1550"/>
      <c r="Y51" s="1550"/>
      <c r="Z51" s="1550"/>
      <c r="AA51" s="1550"/>
      <c r="AB51" s="1550"/>
      <c r="AC51" s="1550"/>
      <c r="AD51" s="1550"/>
      <c r="AE51" s="1550"/>
      <c r="AF51" s="1550"/>
      <c r="AG51" s="1551"/>
    </row>
    <row r="52" spans="1:33" ht="23.25" customHeight="1" thickBot="1" x14ac:dyDescent="0.3">
      <c r="A52" s="942"/>
      <c r="B52" s="1553" t="s">
        <v>491</v>
      </c>
      <c r="C52" s="1550"/>
      <c r="D52" s="1550"/>
      <c r="E52" s="1550"/>
      <c r="F52" s="1550"/>
      <c r="G52" s="1550"/>
      <c r="H52" s="1550"/>
      <c r="I52" s="1550"/>
      <c r="J52" s="1550"/>
      <c r="K52" s="1550"/>
      <c r="L52" s="1550"/>
      <c r="M52" s="1550"/>
      <c r="N52" s="1550"/>
      <c r="O52" s="1550"/>
      <c r="P52" s="1550"/>
      <c r="Q52" s="1550"/>
      <c r="R52" s="1550"/>
      <c r="S52" s="1550"/>
      <c r="T52" s="1550"/>
      <c r="U52" s="1550"/>
      <c r="V52" s="1550"/>
      <c r="W52" s="1550"/>
      <c r="X52" s="1550"/>
      <c r="Y52" s="1550"/>
      <c r="Z52" s="1550"/>
      <c r="AA52" s="1550"/>
      <c r="AB52" s="1550"/>
      <c r="AC52" s="1550"/>
      <c r="AD52" s="1550"/>
      <c r="AE52" s="1550"/>
      <c r="AF52" s="1550"/>
      <c r="AG52" s="1551"/>
    </row>
    <row r="53" spans="1:33" ht="16.5" thickBot="1" x14ac:dyDescent="0.3">
      <c r="A53" s="942"/>
      <c r="B53" s="1472" t="s">
        <v>492</v>
      </c>
      <c r="C53" s="1473"/>
      <c r="D53" s="1473"/>
      <c r="E53" s="1473"/>
      <c r="F53" s="1473"/>
      <c r="G53" s="1515"/>
      <c r="H53" s="1515"/>
      <c r="I53" s="1516"/>
      <c r="J53" s="1554"/>
      <c r="K53" s="1536"/>
      <c r="L53" s="1536"/>
      <c r="M53" s="1536"/>
      <c r="N53" s="1536"/>
      <c r="O53" s="1536"/>
      <c r="P53" s="1536"/>
      <c r="Q53" s="1536"/>
      <c r="R53" s="1536"/>
      <c r="S53" s="1536"/>
      <c r="T53" s="1536"/>
      <c r="U53" s="1536"/>
      <c r="V53" s="1536"/>
      <c r="W53" s="1536"/>
      <c r="X53" s="1536"/>
      <c r="Y53" s="1536"/>
      <c r="Z53" s="1536"/>
      <c r="AA53" s="1536"/>
      <c r="AB53" s="1536"/>
      <c r="AC53" s="1536"/>
      <c r="AD53" s="1536"/>
      <c r="AE53" s="1536"/>
      <c r="AF53" s="1536"/>
      <c r="AG53" s="1555"/>
    </row>
    <row r="54" spans="1:33" ht="30" customHeight="1" x14ac:dyDescent="0.25">
      <c r="A54" s="942"/>
      <c r="B54" s="1556" t="s">
        <v>493</v>
      </c>
      <c r="C54" s="1557"/>
      <c r="D54" s="1557"/>
      <c r="E54" s="1557"/>
      <c r="F54" s="1558"/>
      <c r="G54" s="1559"/>
      <c r="H54" s="1544"/>
      <c r="I54" s="1544"/>
      <c r="J54" s="1544"/>
      <c r="K54" s="1544"/>
      <c r="L54" s="1544"/>
      <c r="M54" s="1544"/>
      <c r="N54" s="1560"/>
      <c r="O54" s="1561" t="s">
        <v>494</v>
      </c>
      <c r="P54" s="1562"/>
      <c r="Q54" s="1562"/>
      <c r="R54" s="1562"/>
      <c r="S54" s="1562"/>
      <c r="T54" s="1562"/>
      <c r="U54" s="1562"/>
      <c r="V54" s="1562"/>
      <c r="W54" s="1563"/>
      <c r="X54" s="1564"/>
      <c r="Y54" s="1565"/>
      <c r="Z54" s="1565"/>
      <c r="AA54" s="1565"/>
      <c r="AB54" s="1565"/>
      <c r="AC54" s="1565"/>
      <c r="AD54" s="1565"/>
      <c r="AE54" s="1565"/>
      <c r="AF54" s="1565"/>
      <c r="AG54" s="1566"/>
    </row>
    <row r="55" spans="1:33" x14ac:dyDescent="0.25">
      <c r="A55" s="942"/>
      <c r="B55" s="1531" t="s">
        <v>495</v>
      </c>
      <c r="C55" s="1532"/>
      <c r="D55" s="1532"/>
      <c r="E55" s="1532"/>
      <c r="F55" s="1532"/>
      <c r="G55" s="1535"/>
      <c r="H55" s="1536"/>
      <c r="I55" s="1536"/>
      <c r="J55" s="1536"/>
      <c r="K55" s="1536"/>
      <c r="L55" s="1536"/>
      <c r="M55" s="1536"/>
      <c r="N55" s="1537"/>
      <c r="O55" s="1538" t="s">
        <v>496</v>
      </c>
      <c r="P55" s="1539"/>
      <c r="Q55" s="1539"/>
      <c r="R55" s="1539"/>
      <c r="S55" s="1539"/>
      <c r="T55" s="1539"/>
      <c r="U55" s="1539"/>
      <c r="V55" s="1539"/>
      <c r="W55" s="1540"/>
      <c r="X55" s="1543"/>
      <c r="Y55" s="1544"/>
      <c r="Z55" s="1544"/>
      <c r="AA55" s="1544"/>
      <c r="AB55" s="1544"/>
      <c r="AC55" s="1544"/>
      <c r="AD55" s="1544"/>
      <c r="AE55" s="1544"/>
      <c r="AF55" s="1544"/>
      <c r="AG55" s="1545"/>
    </row>
    <row r="56" spans="1:33" x14ac:dyDescent="0.25">
      <c r="A56" s="942"/>
      <c r="B56" s="1533"/>
      <c r="C56" s="1534"/>
      <c r="D56" s="1534"/>
      <c r="E56" s="1534"/>
      <c r="F56" s="1534"/>
      <c r="G56" s="1535"/>
      <c r="H56" s="1536"/>
      <c r="I56" s="1536"/>
      <c r="J56" s="1536"/>
      <c r="K56" s="1536"/>
      <c r="L56" s="1536"/>
      <c r="M56" s="1536"/>
      <c r="N56" s="1537"/>
      <c r="O56" s="1541"/>
      <c r="P56" s="1541"/>
      <c r="Q56" s="1541"/>
      <c r="R56" s="1541"/>
      <c r="S56" s="1541"/>
      <c r="T56" s="1541"/>
      <c r="U56" s="1541"/>
      <c r="V56" s="1541"/>
      <c r="W56" s="1542"/>
      <c r="X56" s="1543"/>
      <c r="Y56" s="1544"/>
      <c r="Z56" s="1544"/>
      <c r="AA56" s="1544"/>
      <c r="AB56" s="1544"/>
      <c r="AC56" s="1544"/>
      <c r="AD56" s="1544"/>
      <c r="AE56" s="1544"/>
      <c r="AF56" s="1544"/>
      <c r="AG56" s="1545"/>
    </row>
    <row r="57" spans="1:33" ht="6.75" customHeight="1" thickBot="1" x14ac:dyDescent="0.3">
      <c r="A57" s="942"/>
      <c r="B57" s="1517"/>
      <c r="C57" s="1546"/>
      <c r="D57" s="1546"/>
      <c r="E57" s="1546"/>
      <c r="F57" s="1546"/>
      <c r="G57" s="1546"/>
      <c r="H57" s="1546"/>
      <c r="I57" s="1546"/>
      <c r="J57" s="1546"/>
      <c r="K57" s="1546"/>
      <c r="L57" s="1546"/>
      <c r="M57" s="1546"/>
      <c r="N57" s="1546"/>
      <c r="O57" s="1546"/>
      <c r="P57" s="1546"/>
      <c r="Q57" s="1546"/>
      <c r="R57" s="1546"/>
      <c r="S57" s="1546"/>
      <c r="T57" s="1546"/>
      <c r="U57" s="1546"/>
      <c r="V57" s="1546"/>
      <c r="W57" s="1546"/>
      <c r="X57" s="1546"/>
      <c r="Y57" s="1546"/>
      <c r="Z57" s="1546"/>
      <c r="AA57" s="1546"/>
      <c r="AB57" s="1546"/>
      <c r="AC57" s="1546"/>
      <c r="AD57" s="1546"/>
      <c r="AE57" s="1546"/>
      <c r="AF57" s="1546"/>
      <c r="AG57" s="1547"/>
    </row>
    <row r="58" spans="1:33" ht="16.5" thickBot="1" x14ac:dyDescent="0.3">
      <c r="A58" s="942"/>
      <c r="B58" s="1472" t="s">
        <v>497</v>
      </c>
      <c r="C58" s="1473"/>
      <c r="D58" s="1473"/>
      <c r="E58" s="1473"/>
      <c r="F58" s="1473"/>
      <c r="G58" s="1473"/>
      <c r="H58" s="1473"/>
      <c r="I58" s="1548"/>
      <c r="J58" s="1549"/>
      <c r="K58" s="1550"/>
      <c r="L58" s="1550"/>
      <c r="M58" s="1550"/>
      <c r="N58" s="1550"/>
      <c r="O58" s="1550"/>
      <c r="P58" s="1550"/>
      <c r="Q58" s="1550"/>
      <c r="R58" s="1550"/>
      <c r="S58" s="1550"/>
      <c r="T58" s="1550"/>
      <c r="U58" s="1550"/>
      <c r="V58" s="1550"/>
      <c r="W58" s="1550"/>
      <c r="X58" s="1550"/>
      <c r="Y58" s="1550"/>
      <c r="Z58" s="1550"/>
      <c r="AA58" s="1550"/>
      <c r="AB58" s="1550"/>
      <c r="AC58" s="1550"/>
      <c r="AD58" s="1550"/>
      <c r="AE58" s="1550"/>
      <c r="AF58" s="1550"/>
      <c r="AG58" s="1551"/>
    </row>
    <row r="59" spans="1:33" ht="15.75" x14ac:dyDescent="0.25">
      <c r="A59" s="942"/>
      <c r="B59" s="1506" t="s">
        <v>498</v>
      </c>
      <c r="C59" s="1507"/>
      <c r="D59" s="1507"/>
      <c r="E59" s="1507"/>
      <c r="F59" s="1507"/>
      <c r="G59" s="1508"/>
      <c r="H59" s="1509"/>
      <c r="I59" s="1509"/>
      <c r="J59" s="1510"/>
      <c r="K59" s="1510"/>
      <c r="L59" s="1510"/>
      <c r="M59" s="1510"/>
      <c r="N59" s="1510"/>
      <c r="O59" s="1511"/>
      <c r="P59" s="1511"/>
      <c r="Q59" s="1511"/>
      <c r="R59" s="1511"/>
      <c r="S59" s="1511"/>
      <c r="T59" s="1511"/>
      <c r="U59" s="1511"/>
      <c r="V59" s="1511"/>
      <c r="W59" s="1511"/>
      <c r="X59" s="1511"/>
      <c r="Y59" s="1511"/>
      <c r="Z59" s="1511"/>
      <c r="AA59" s="1511"/>
      <c r="AB59" s="1511"/>
      <c r="AC59" s="1511"/>
      <c r="AD59" s="1511"/>
      <c r="AE59" s="1511"/>
      <c r="AF59" s="1511"/>
      <c r="AG59" s="1512"/>
    </row>
    <row r="60" spans="1:33" ht="8.25" customHeight="1" thickBot="1" x14ac:dyDescent="0.3">
      <c r="A60" s="942"/>
      <c r="B60" s="1513"/>
      <c r="C60" s="1470"/>
      <c r="D60" s="1470"/>
      <c r="E60" s="1470"/>
      <c r="F60" s="1470"/>
      <c r="G60" s="1470"/>
      <c r="H60" s="1470"/>
      <c r="I60" s="1470"/>
      <c r="J60" s="1470"/>
      <c r="K60" s="1470"/>
      <c r="L60" s="1470"/>
      <c r="M60" s="1470"/>
      <c r="N60" s="1470"/>
      <c r="O60" s="1470"/>
      <c r="P60" s="1470"/>
      <c r="Q60" s="1470"/>
      <c r="R60" s="1470"/>
      <c r="S60" s="1470"/>
      <c r="T60" s="1470"/>
      <c r="U60" s="1470"/>
      <c r="V60" s="1470"/>
      <c r="W60" s="1470"/>
      <c r="X60" s="1470"/>
      <c r="Y60" s="1470"/>
      <c r="Z60" s="1470"/>
      <c r="AA60" s="1470"/>
      <c r="AB60" s="1470"/>
      <c r="AC60" s="1470"/>
      <c r="AD60" s="1470"/>
      <c r="AE60" s="1470"/>
      <c r="AF60" s="1470"/>
      <c r="AG60" s="1471"/>
    </row>
    <row r="61" spans="1:33" ht="15.75" x14ac:dyDescent="0.25">
      <c r="A61" s="942"/>
      <c r="B61" s="1514" t="s">
        <v>520</v>
      </c>
      <c r="C61" s="1515"/>
      <c r="D61" s="1515"/>
      <c r="E61" s="1515"/>
      <c r="F61" s="1515"/>
      <c r="G61" s="1515"/>
      <c r="H61" s="1515"/>
      <c r="I61" s="1516"/>
      <c r="J61" s="1517"/>
      <c r="K61" s="1458"/>
      <c r="L61" s="1458"/>
      <c r="M61" s="1458"/>
      <c r="N61" s="1458"/>
      <c r="O61" s="1458"/>
      <c r="P61" s="1458"/>
      <c r="Q61" s="1458"/>
      <c r="R61" s="1458"/>
      <c r="S61" s="1458"/>
      <c r="T61" s="1458"/>
      <c r="U61" s="1458"/>
      <c r="V61" s="1458"/>
      <c r="W61" s="1458"/>
      <c r="X61" s="1458"/>
      <c r="Y61" s="1458"/>
      <c r="Z61" s="1458"/>
      <c r="AA61" s="1458"/>
      <c r="AB61" s="1458"/>
      <c r="AC61" s="1458"/>
      <c r="AD61" s="1458"/>
      <c r="AE61" s="1458"/>
      <c r="AF61" s="1458"/>
      <c r="AG61" s="1459"/>
    </row>
    <row r="62" spans="1:33" x14ac:dyDescent="0.25">
      <c r="A62" s="942"/>
      <c r="B62" s="1518" t="s">
        <v>1395</v>
      </c>
      <c r="C62" s="1519"/>
      <c r="D62" s="1519"/>
      <c r="E62" s="1519"/>
      <c r="F62" s="1519"/>
      <c r="G62" s="1519"/>
      <c r="H62" s="1519"/>
      <c r="I62" s="1519"/>
      <c r="J62" s="1519"/>
      <c r="K62" s="1519"/>
      <c r="L62" s="1519"/>
      <c r="M62" s="1519"/>
      <c r="N62" s="1519"/>
      <c r="O62" s="1519"/>
      <c r="P62" s="1519"/>
      <c r="Q62" s="1519"/>
      <c r="R62" s="1519"/>
      <c r="S62" s="1519"/>
      <c r="T62" s="1519"/>
      <c r="U62" s="1519"/>
      <c r="V62" s="1519"/>
      <c r="W62" s="1519"/>
      <c r="X62" s="1519"/>
      <c r="Y62" s="1519"/>
      <c r="Z62" s="1519"/>
      <c r="AA62" s="1519"/>
      <c r="AB62" s="1519"/>
      <c r="AC62" s="1519"/>
      <c r="AD62" s="1519"/>
      <c r="AE62" s="1519"/>
      <c r="AF62" s="1519"/>
      <c r="AG62" s="1520"/>
    </row>
    <row r="63" spans="1:33" ht="8.25" customHeight="1" thickBot="1" x14ac:dyDescent="0.3">
      <c r="A63" s="942"/>
      <c r="B63" s="1521"/>
      <c r="C63" s="1522"/>
      <c r="D63" s="1522"/>
      <c r="E63" s="1522"/>
      <c r="F63" s="1522"/>
      <c r="G63" s="1522"/>
      <c r="H63" s="1522"/>
      <c r="I63" s="1522"/>
      <c r="J63" s="1522"/>
      <c r="K63" s="1522"/>
      <c r="L63" s="1522"/>
      <c r="M63" s="1522"/>
      <c r="N63" s="1522"/>
      <c r="O63" s="1522"/>
      <c r="P63" s="1522"/>
      <c r="Q63" s="1522"/>
      <c r="R63" s="1522"/>
      <c r="S63" s="1522"/>
      <c r="T63" s="1522"/>
      <c r="U63" s="1522"/>
      <c r="V63" s="1522"/>
      <c r="W63" s="1522"/>
      <c r="X63" s="1522"/>
      <c r="Y63" s="1522"/>
      <c r="Z63" s="1522"/>
      <c r="AA63" s="1522"/>
      <c r="AB63" s="1522"/>
      <c r="AC63" s="1522"/>
      <c r="AD63" s="1522"/>
      <c r="AE63" s="1522"/>
      <c r="AF63" s="1522"/>
      <c r="AG63" s="1523"/>
    </row>
    <row r="64" spans="1:33" ht="16.5" thickBot="1" x14ac:dyDescent="0.3">
      <c r="A64" s="942"/>
      <c r="B64" s="1524" t="s">
        <v>521</v>
      </c>
      <c r="C64" s="1525"/>
      <c r="D64" s="1525"/>
      <c r="E64" s="1525"/>
      <c r="F64" s="1525"/>
      <c r="G64" s="1525"/>
      <c r="H64" s="1525"/>
      <c r="I64" s="1525"/>
      <c r="J64" s="1525"/>
      <c r="K64" s="1525"/>
      <c r="L64" s="1525"/>
      <c r="M64" s="1525"/>
      <c r="N64" s="1525"/>
      <c r="O64" s="1525"/>
      <c r="P64" s="1525"/>
      <c r="Q64" s="1526"/>
      <c r="R64" s="1526"/>
      <c r="S64" s="1526"/>
      <c r="T64" s="1526"/>
      <c r="U64" s="1526"/>
      <c r="V64" s="1526"/>
      <c r="W64" s="1526"/>
      <c r="X64" s="1526"/>
      <c r="Y64" s="1526"/>
      <c r="Z64" s="1526"/>
      <c r="AA64" s="1526"/>
      <c r="AB64" s="1526"/>
      <c r="AC64" s="1526"/>
      <c r="AD64" s="1526"/>
      <c r="AE64" s="1526"/>
      <c r="AF64" s="1526"/>
      <c r="AG64" s="1527"/>
    </row>
    <row r="65" spans="1:33" ht="15.75" customHeight="1" x14ac:dyDescent="0.25">
      <c r="A65" s="942"/>
      <c r="B65" s="1528" t="s">
        <v>522</v>
      </c>
      <c r="C65" s="1529"/>
      <c r="D65" s="1529" t="s">
        <v>523</v>
      </c>
      <c r="E65" s="1529"/>
      <c r="F65" s="1529"/>
      <c r="G65" s="1529" t="s">
        <v>524</v>
      </c>
      <c r="H65" s="1529"/>
      <c r="I65" s="1529"/>
      <c r="J65" s="1529"/>
      <c r="K65" s="1529"/>
      <c r="L65" s="1529"/>
      <c r="M65" s="1529" t="s">
        <v>525</v>
      </c>
      <c r="N65" s="1529"/>
      <c r="O65" s="1529"/>
      <c r="P65" s="1529"/>
      <c r="Q65" s="1529"/>
      <c r="R65" s="1529"/>
      <c r="S65" s="1529"/>
      <c r="T65" s="1529"/>
      <c r="U65" s="1529"/>
      <c r="V65" s="1529"/>
      <c r="W65" s="1529"/>
      <c r="X65" s="1529"/>
      <c r="Y65" s="1529"/>
      <c r="Z65" s="1529"/>
      <c r="AA65" s="1529"/>
      <c r="AB65" s="1529"/>
      <c r="AC65" s="1529"/>
      <c r="AD65" s="1529"/>
      <c r="AE65" s="1529"/>
      <c r="AF65" s="1529"/>
      <c r="AG65" s="1530"/>
    </row>
    <row r="66" spans="1:33" ht="15" customHeight="1" x14ac:dyDescent="0.25">
      <c r="A66" s="942"/>
      <c r="B66" s="1439">
        <v>1</v>
      </c>
      <c r="C66" s="1440"/>
      <c r="D66" s="1500"/>
      <c r="E66" s="1501"/>
      <c r="F66" s="1501"/>
      <c r="G66" s="1488"/>
      <c r="H66" s="1488"/>
      <c r="I66" s="1488"/>
      <c r="J66" s="1488"/>
      <c r="K66" s="1488"/>
      <c r="L66" s="1488"/>
      <c r="M66" s="1488"/>
      <c r="N66" s="1488"/>
      <c r="O66" s="1488"/>
      <c r="P66" s="1488"/>
      <c r="Q66" s="1488"/>
      <c r="R66" s="1488"/>
      <c r="S66" s="1488"/>
      <c r="T66" s="1488"/>
      <c r="U66" s="1488"/>
      <c r="V66" s="1488"/>
      <c r="W66" s="1488"/>
      <c r="X66" s="1488"/>
      <c r="Y66" s="1488"/>
      <c r="Z66" s="1488"/>
      <c r="AA66" s="1488"/>
      <c r="AB66" s="1488"/>
      <c r="AC66" s="1488"/>
      <c r="AD66" s="1488"/>
      <c r="AE66" s="1488"/>
      <c r="AF66" s="1488"/>
      <c r="AG66" s="1489"/>
    </row>
    <row r="67" spans="1:33" ht="15" customHeight="1" x14ac:dyDescent="0.25">
      <c r="A67" s="942"/>
      <c r="B67" s="1439">
        <v>2</v>
      </c>
      <c r="C67" s="1440"/>
      <c r="D67" s="1500"/>
      <c r="E67" s="1501"/>
      <c r="F67" s="1501"/>
      <c r="G67" s="1488"/>
      <c r="H67" s="1488"/>
      <c r="I67" s="1488"/>
      <c r="J67" s="1488"/>
      <c r="K67" s="1488"/>
      <c r="L67" s="1488"/>
      <c r="M67" s="1488"/>
      <c r="N67" s="1488"/>
      <c r="O67" s="1488"/>
      <c r="P67" s="1488"/>
      <c r="Q67" s="1488"/>
      <c r="R67" s="1488"/>
      <c r="S67" s="1488"/>
      <c r="T67" s="1488"/>
      <c r="U67" s="1488"/>
      <c r="V67" s="1488"/>
      <c r="W67" s="1488"/>
      <c r="X67" s="1488"/>
      <c r="Y67" s="1488"/>
      <c r="Z67" s="1488"/>
      <c r="AA67" s="1488"/>
      <c r="AB67" s="1488"/>
      <c r="AC67" s="1488"/>
      <c r="AD67" s="1488"/>
      <c r="AE67" s="1488"/>
      <c r="AF67" s="1488"/>
      <c r="AG67" s="1489"/>
    </row>
    <row r="68" spans="1:33" ht="15" customHeight="1" x14ac:dyDescent="0.25">
      <c r="A68" s="942"/>
      <c r="B68" s="1439">
        <v>3</v>
      </c>
      <c r="C68" s="1440"/>
      <c r="D68" s="1500"/>
      <c r="E68" s="1501"/>
      <c r="F68" s="1501"/>
      <c r="G68" s="1488"/>
      <c r="H68" s="1488"/>
      <c r="I68" s="1488"/>
      <c r="J68" s="1488"/>
      <c r="K68" s="1488"/>
      <c r="L68" s="1488"/>
      <c r="M68" s="1488"/>
      <c r="N68" s="1488"/>
      <c r="O68" s="1488"/>
      <c r="P68" s="1488"/>
      <c r="Q68" s="1488"/>
      <c r="R68" s="1488"/>
      <c r="S68" s="1488"/>
      <c r="T68" s="1488"/>
      <c r="U68" s="1488"/>
      <c r="V68" s="1488"/>
      <c r="W68" s="1488"/>
      <c r="X68" s="1488"/>
      <c r="Y68" s="1488"/>
      <c r="Z68" s="1488"/>
      <c r="AA68" s="1488"/>
      <c r="AB68" s="1488"/>
      <c r="AC68" s="1488"/>
      <c r="AD68" s="1488"/>
      <c r="AE68" s="1488"/>
      <c r="AF68" s="1488"/>
      <c r="AG68" s="1489"/>
    </row>
    <row r="69" spans="1:33" ht="15" customHeight="1" x14ac:dyDescent="0.25">
      <c r="A69" s="942"/>
      <c r="B69" s="1439">
        <v>4</v>
      </c>
      <c r="C69" s="1440"/>
      <c r="D69" s="1500"/>
      <c r="E69" s="1501"/>
      <c r="F69" s="1501"/>
      <c r="G69" s="1488"/>
      <c r="H69" s="1488"/>
      <c r="I69" s="1488"/>
      <c r="J69" s="1488"/>
      <c r="K69" s="1488"/>
      <c r="L69" s="1488"/>
      <c r="M69" s="1488"/>
      <c r="N69" s="1488"/>
      <c r="O69" s="1488"/>
      <c r="P69" s="1488"/>
      <c r="Q69" s="1488"/>
      <c r="R69" s="1488"/>
      <c r="S69" s="1488"/>
      <c r="T69" s="1488"/>
      <c r="U69" s="1488"/>
      <c r="V69" s="1488"/>
      <c r="W69" s="1488"/>
      <c r="X69" s="1488"/>
      <c r="Y69" s="1488"/>
      <c r="Z69" s="1488"/>
      <c r="AA69" s="1488"/>
      <c r="AB69" s="1488"/>
      <c r="AC69" s="1488"/>
      <c r="AD69" s="1488"/>
      <c r="AE69" s="1488"/>
      <c r="AF69" s="1488"/>
      <c r="AG69" s="1489"/>
    </row>
    <row r="70" spans="1:33" ht="15" customHeight="1" x14ac:dyDescent="0.25">
      <c r="A70" s="942"/>
      <c r="B70" s="1439">
        <v>5</v>
      </c>
      <c r="C70" s="1440"/>
      <c r="D70" s="1500"/>
      <c r="E70" s="1501"/>
      <c r="F70" s="1501"/>
      <c r="G70" s="1488"/>
      <c r="H70" s="1488"/>
      <c r="I70" s="1488"/>
      <c r="J70" s="1488"/>
      <c r="K70" s="1488"/>
      <c r="L70" s="1488"/>
      <c r="M70" s="1488"/>
      <c r="N70" s="1488"/>
      <c r="O70" s="1488"/>
      <c r="P70" s="1488"/>
      <c r="Q70" s="1488"/>
      <c r="R70" s="1488"/>
      <c r="S70" s="1488"/>
      <c r="T70" s="1488"/>
      <c r="U70" s="1488"/>
      <c r="V70" s="1488"/>
      <c r="W70" s="1488"/>
      <c r="X70" s="1488"/>
      <c r="Y70" s="1488"/>
      <c r="Z70" s="1488"/>
      <c r="AA70" s="1488"/>
      <c r="AB70" s="1488"/>
      <c r="AC70" s="1488"/>
      <c r="AD70" s="1488"/>
      <c r="AE70" s="1488"/>
      <c r="AF70" s="1488"/>
      <c r="AG70" s="1489"/>
    </row>
    <row r="71" spans="1:33" ht="15" customHeight="1" x14ac:dyDescent="0.25">
      <c r="A71" s="942"/>
      <c r="B71" s="1439">
        <v>6</v>
      </c>
      <c r="C71" s="1440"/>
      <c r="D71" s="1500"/>
      <c r="E71" s="1501"/>
      <c r="F71" s="1501"/>
      <c r="G71" s="1488"/>
      <c r="H71" s="1488"/>
      <c r="I71" s="1488"/>
      <c r="J71" s="1488"/>
      <c r="K71" s="1488"/>
      <c r="L71" s="1488"/>
      <c r="M71" s="1488"/>
      <c r="N71" s="1488"/>
      <c r="O71" s="1488"/>
      <c r="P71" s="1488"/>
      <c r="Q71" s="1488"/>
      <c r="R71" s="1488"/>
      <c r="S71" s="1488"/>
      <c r="T71" s="1488"/>
      <c r="U71" s="1488"/>
      <c r="V71" s="1488"/>
      <c r="W71" s="1488"/>
      <c r="X71" s="1488"/>
      <c r="Y71" s="1488"/>
      <c r="Z71" s="1488"/>
      <c r="AA71" s="1488"/>
      <c r="AB71" s="1488"/>
      <c r="AC71" s="1488"/>
      <c r="AD71" s="1488"/>
      <c r="AE71" s="1488"/>
      <c r="AF71" s="1488"/>
      <c r="AG71" s="1489"/>
    </row>
    <row r="72" spans="1:33" ht="15" customHeight="1" x14ac:dyDescent="0.25">
      <c r="A72" s="942"/>
      <c r="B72" s="1439">
        <v>7</v>
      </c>
      <c r="C72" s="1440"/>
      <c r="D72" s="1500"/>
      <c r="E72" s="1501"/>
      <c r="F72" s="1501"/>
      <c r="G72" s="1488"/>
      <c r="H72" s="1488"/>
      <c r="I72" s="1488"/>
      <c r="J72" s="1488"/>
      <c r="K72" s="1488"/>
      <c r="L72" s="1488"/>
      <c r="M72" s="1488"/>
      <c r="N72" s="1488"/>
      <c r="O72" s="1488"/>
      <c r="P72" s="1488"/>
      <c r="Q72" s="1488"/>
      <c r="R72" s="1488"/>
      <c r="S72" s="1488"/>
      <c r="T72" s="1488"/>
      <c r="U72" s="1488"/>
      <c r="V72" s="1488"/>
      <c r="W72" s="1488"/>
      <c r="X72" s="1488"/>
      <c r="Y72" s="1488"/>
      <c r="Z72" s="1488"/>
      <c r="AA72" s="1488"/>
      <c r="AB72" s="1488"/>
      <c r="AC72" s="1488"/>
      <c r="AD72" s="1488"/>
      <c r="AE72" s="1488"/>
      <c r="AF72" s="1488"/>
      <c r="AG72" s="1489"/>
    </row>
    <row r="73" spans="1:33" ht="15" customHeight="1" x14ac:dyDescent="0.25">
      <c r="A73" s="942"/>
      <c r="B73" s="1439">
        <v>8</v>
      </c>
      <c r="C73" s="1440"/>
      <c r="D73" s="1440"/>
      <c r="E73" s="1440"/>
      <c r="F73" s="1440"/>
      <c r="G73" s="1488"/>
      <c r="H73" s="1488"/>
      <c r="I73" s="1488"/>
      <c r="J73" s="1488"/>
      <c r="K73" s="1488"/>
      <c r="L73" s="1488"/>
      <c r="M73" s="1502"/>
      <c r="N73" s="1502"/>
      <c r="O73" s="1502"/>
      <c r="P73" s="1502"/>
      <c r="Q73" s="1502"/>
      <c r="R73" s="1502"/>
      <c r="S73" s="1502"/>
      <c r="T73" s="1502"/>
      <c r="U73" s="1502"/>
      <c r="V73" s="1502"/>
      <c r="W73" s="1502"/>
      <c r="X73" s="1502"/>
      <c r="Y73" s="1502"/>
      <c r="Z73" s="1502"/>
      <c r="AA73" s="1502"/>
      <c r="AB73" s="1502"/>
      <c r="AC73" s="1502"/>
      <c r="AD73" s="1502"/>
      <c r="AE73" s="1502"/>
      <c r="AF73" s="1502"/>
      <c r="AG73" s="1503"/>
    </row>
    <row r="74" spans="1:33" ht="15" customHeight="1" x14ac:dyDescent="0.25">
      <c r="A74" s="942"/>
      <c r="B74" s="1439">
        <v>9</v>
      </c>
      <c r="C74" s="1440"/>
      <c r="D74" s="1502"/>
      <c r="E74" s="1502"/>
      <c r="F74" s="1502"/>
      <c r="G74" s="1497"/>
      <c r="H74" s="1497"/>
      <c r="I74" s="1497"/>
      <c r="J74" s="1497"/>
      <c r="K74" s="1497"/>
      <c r="L74" s="1497"/>
      <c r="M74" s="1504"/>
      <c r="N74" s="1504"/>
      <c r="O74" s="1504"/>
      <c r="P74" s="1504"/>
      <c r="Q74" s="1504"/>
      <c r="R74" s="1504"/>
      <c r="S74" s="1504"/>
      <c r="T74" s="1504"/>
      <c r="U74" s="1504"/>
      <c r="V74" s="1504"/>
      <c r="W74" s="1504"/>
      <c r="X74" s="1504"/>
      <c r="Y74" s="1504"/>
      <c r="Z74" s="1504"/>
      <c r="AA74" s="1504"/>
      <c r="AB74" s="1504"/>
      <c r="AC74" s="1504"/>
      <c r="AD74" s="1504"/>
      <c r="AE74" s="1504"/>
      <c r="AF74" s="1504"/>
      <c r="AG74" s="1505"/>
    </row>
    <row r="75" spans="1:33" ht="15" customHeight="1" x14ac:dyDescent="0.25">
      <c r="A75" s="942"/>
      <c r="B75" s="1439">
        <v>10</v>
      </c>
      <c r="C75" s="1440"/>
      <c r="D75" s="1502"/>
      <c r="E75" s="1502"/>
      <c r="F75" s="1502"/>
      <c r="G75" s="1497"/>
      <c r="H75" s="1497"/>
      <c r="I75" s="1497"/>
      <c r="J75" s="1497"/>
      <c r="K75" s="1497"/>
      <c r="L75" s="1497"/>
      <c r="M75" s="1498"/>
      <c r="N75" s="1498"/>
      <c r="O75" s="1498"/>
      <c r="P75" s="1498"/>
      <c r="Q75" s="1498"/>
      <c r="R75" s="1498"/>
      <c r="S75" s="1498"/>
      <c r="T75" s="1498"/>
      <c r="U75" s="1498"/>
      <c r="V75" s="1498"/>
      <c r="W75" s="1498"/>
      <c r="X75" s="1498"/>
      <c r="Y75" s="1498"/>
      <c r="Z75" s="1498"/>
      <c r="AA75" s="1498"/>
      <c r="AB75" s="1498"/>
      <c r="AC75" s="1498"/>
      <c r="AD75" s="1498"/>
      <c r="AE75" s="1498"/>
      <c r="AF75" s="1498"/>
      <c r="AG75" s="1499"/>
    </row>
    <row r="76" spans="1:33" ht="15" customHeight="1" x14ac:dyDescent="0.25">
      <c r="A76" s="942"/>
      <c r="B76" s="1439">
        <v>11</v>
      </c>
      <c r="C76" s="1440"/>
      <c r="D76" s="1500"/>
      <c r="E76" s="1501"/>
      <c r="F76" s="1501"/>
      <c r="G76" s="1488"/>
      <c r="H76" s="1488"/>
      <c r="I76" s="1488"/>
      <c r="J76" s="1488"/>
      <c r="K76" s="1488"/>
      <c r="L76" s="1488"/>
      <c r="M76" s="1502"/>
      <c r="N76" s="1502"/>
      <c r="O76" s="1502"/>
      <c r="P76" s="1502"/>
      <c r="Q76" s="1502"/>
      <c r="R76" s="1502"/>
      <c r="S76" s="1502"/>
      <c r="T76" s="1502"/>
      <c r="U76" s="1502"/>
      <c r="V76" s="1502"/>
      <c r="W76" s="1502"/>
      <c r="X76" s="1502"/>
      <c r="Y76" s="1502"/>
      <c r="Z76" s="1502"/>
      <c r="AA76" s="1502"/>
      <c r="AB76" s="1502"/>
      <c r="AC76" s="1502"/>
      <c r="AD76" s="1502"/>
      <c r="AE76" s="1502"/>
      <c r="AF76" s="1502"/>
      <c r="AG76" s="1503"/>
    </row>
    <row r="77" spans="1:33" ht="15" customHeight="1" x14ac:dyDescent="0.25">
      <c r="A77" s="942"/>
      <c r="B77" s="1439">
        <v>12</v>
      </c>
      <c r="C77" s="1440"/>
      <c r="D77" s="1500"/>
      <c r="E77" s="1501"/>
      <c r="F77" s="1501"/>
      <c r="G77" s="1488"/>
      <c r="H77" s="1488"/>
      <c r="I77" s="1488"/>
      <c r="J77" s="1488"/>
      <c r="K77" s="1488"/>
      <c r="L77" s="1488"/>
      <c r="M77" s="1488"/>
      <c r="N77" s="1488"/>
      <c r="O77" s="1488"/>
      <c r="P77" s="1488"/>
      <c r="Q77" s="1488"/>
      <c r="R77" s="1488"/>
      <c r="S77" s="1488"/>
      <c r="T77" s="1488"/>
      <c r="U77" s="1488"/>
      <c r="V77" s="1488"/>
      <c r="W77" s="1488"/>
      <c r="X77" s="1488"/>
      <c r="Y77" s="1488"/>
      <c r="Z77" s="1488"/>
      <c r="AA77" s="1488"/>
      <c r="AB77" s="1488"/>
      <c r="AC77" s="1488"/>
      <c r="AD77" s="1488"/>
      <c r="AE77" s="1488"/>
      <c r="AF77" s="1488"/>
      <c r="AG77" s="1489"/>
    </row>
    <row r="78" spans="1:33" ht="15" customHeight="1" x14ac:dyDescent="0.25">
      <c r="A78" s="942"/>
      <c r="B78" s="1439">
        <v>13</v>
      </c>
      <c r="C78" s="1440"/>
      <c r="D78" s="1500"/>
      <c r="E78" s="1501"/>
      <c r="F78" s="1501"/>
      <c r="G78" s="1488"/>
      <c r="H78" s="1488"/>
      <c r="I78" s="1488"/>
      <c r="J78" s="1488"/>
      <c r="K78" s="1488"/>
      <c r="L78" s="1488"/>
      <c r="M78" s="1488"/>
      <c r="N78" s="1488"/>
      <c r="O78" s="1488"/>
      <c r="P78" s="1488"/>
      <c r="Q78" s="1488"/>
      <c r="R78" s="1488"/>
      <c r="S78" s="1488"/>
      <c r="T78" s="1488"/>
      <c r="U78" s="1488"/>
      <c r="V78" s="1488"/>
      <c r="W78" s="1488"/>
      <c r="X78" s="1488"/>
      <c r="Y78" s="1488"/>
      <c r="Z78" s="1488"/>
      <c r="AA78" s="1488"/>
      <c r="AB78" s="1488"/>
      <c r="AC78" s="1488"/>
      <c r="AD78" s="1488"/>
      <c r="AE78" s="1488"/>
      <c r="AF78" s="1488"/>
      <c r="AG78" s="1489"/>
    </row>
    <row r="79" spans="1:33" ht="15" customHeight="1" x14ac:dyDescent="0.25">
      <c r="A79" s="942"/>
      <c r="B79" s="1439">
        <v>14</v>
      </c>
      <c r="C79" s="1440"/>
      <c r="D79" s="1500"/>
      <c r="E79" s="1501"/>
      <c r="F79" s="1501"/>
      <c r="G79" s="1488"/>
      <c r="H79" s="1488"/>
      <c r="I79" s="1488"/>
      <c r="J79" s="1488"/>
      <c r="K79" s="1488"/>
      <c r="L79" s="1488"/>
      <c r="M79" s="1488"/>
      <c r="N79" s="1488"/>
      <c r="O79" s="1488"/>
      <c r="P79" s="1488"/>
      <c r="Q79" s="1488"/>
      <c r="R79" s="1488"/>
      <c r="S79" s="1488"/>
      <c r="T79" s="1488"/>
      <c r="U79" s="1488"/>
      <c r="V79" s="1488"/>
      <c r="W79" s="1488"/>
      <c r="X79" s="1488"/>
      <c r="Y79" s="1488"/>
      <c r="Z79" s="1488"/>
      <c r="AA79" s="1488"/>
      <c r="AB79" s="1488"/>
      <c r="AC79" s="1488"/>
      <c r="AD79" s="1488"/>
      <c r="AE79" s="1488"/>
      <c r="AF79" s="1488"/>
      <c r="AG79" s="1489"/>
    </row>
    <row r="80" spans="1:33" ht="15" customHeight="1" x14ac:dyDescent="0.25">
      <c r="A80" s="942"/>
      <c r="B80" s="1439">
        <v>15</v>
      </c>
      <c r="C80" s="1440"/>
      <c r="D80" s="1494"/>
      <c r="E80" s="1495"/>
      <c r="F80" s="1495"/>
      <c r="G80" s="1496"/>
      <c r="H80" s="1497"/>
      <c r="I80" s="1497"/>
      <c r="J80" s="1497"/>
      <c r="K80" s="1497"/>
      <c r="L80" s="1497"/>
      <c r="M80" s="1502"/>
      <c r="N80" s="1502"/>
      <c r="O80" s="1502"/>
      <c r="P80" s="1502"/>
      <c r="Q80" s="1502"/>
      <c r="R80" s="1502"/>
      <c r="S80" s="1502"/>
      <c r="T80" s="1502"/>
      <c r="U80" s="1502"/>
      <c r="V80" s="1502"/>
      <c r="W80" s="1502"/>
      <c r="X80" s="1502"/>
      <c r="Y80" s="1502"/>
      <c r="Z80" s="1502"/>
      <c r="AA80" s="1502"/>
      <c r="AB80" s="1502"/>
      <c r="AC80" s="1502"/>
      <c r="AD80" s="1502"/>
      <c r="AE80" s="1502"/>
      <c r="AF80" s="1502"/>
      <c r="AG80" s="1503"/>
    </row>
    <row r="81" spans="1:34" ht="15" customHeight="1" x14ac:dyDescent="0.25">
      <c r="A81" s="942"/>
      <c r="B81" s="1439">
        <v>16</v>
      </c>
      <c r="C81" s="1440"/>
      <c r="D81" s="1494"/>
      <c r="E81" s="1495"/>
      <c r="F81" s="1495"/>
      <c r="G81" s="1496"/>
      <c r="H81" s="1497"/>
      <c r="I81" s="1497"/>
      <c r="J81" s="1497"/>
      <c r="K81" s="1497"/>
      <c r="L81" s="1497"/>
      <c r="M81" s="1498"/>
      <c r="N81" s="1498"/>
      <c r="O81" s="1498"/>
      <c r="P81" s="1498"/>
      <c r="Q81" s="1498"/>
      <c r="R81" s="1498"/>
      <c r="S81" s="1498"/>
      <c r="T81" s="1498"/>
      <c r="U81" s="1498"/>
      <c r="V81" s="1498"/>
      <c r="W81" s="1498"/>
      <c r="X81" s="1498"/>
      <c r="Y81" s="1498"/>
      <c r="Z81" s="1498"/>
      <c r="AA81" s="1498"/>
      <c r="AB81" s="1498"/>
      <c r="AC81" s="1498"/>
      <c r="AD81" s="1498"/>
      <c r="AE81" s="1498"/>
      <c r="AF81" s="1498"/>
      <c r="AG81" s="1499"/>
    </row>
    <row r="82" spans="1:34" ht="15" customHeight="1" x14ac:dyDescent="0.25">
      <c r="A82" s="942"/>
      <c r="B82" s="1439">
        <v>17</v>
      </c>
      <c r="C82" s="1440"/>
      <c r="D82" s="1500"/>
      <c r="E82" s="1501"/>
      <c r="F82" s="1501"/>
      <c r="G82" s="1488"/>
      <c r="H82" s="1488"/>
      <c r="I82" s="1488"/>
      <c r="J82" s="1488"/>
      <c r="K82" s="1488"/>
      <c r="L82" s="1488"/>
      <c r="M82" s="1488"/>
      <c r="N82" s="1488"/>
      <c r="O82" s="1488"/>
      <c r="P82" s="1488"/>
      <c r="Q82" s="1488"/>
      <c r="R82" s="1488"/>
      <c r="S82" s="1488"/>
      <c r="T82" s="1488"/>
      <c r="U82" s="1488"/>
      <c r="V82" s="1488"/>
      <c r="W82" s="1488"/>
      <c r="X82" s="1488"/>
      <c r="Y82" s="1488"/>
      <c r="Z82" s="1488"/>
      <c r="AA82" s="1488"/>
      <c r="AB82" s="1488"/>
      <c r="AC82" s="1488"/>
      <c r="AD82" s="1488"/>
      <c r="AE82" s="1488"/>
      <c r="AF82" s="1488"/>
      <c r="AG82" s="1489"/>
    </row>
    <row r="83" spans="1:34" ht="15" customHeight="1" x14ac:dyDescent="0.25">
      <c r="A83" s="942"/>
      <c r="B83" s="1439">
        <v>18</v>
      </c>
      <c r="C83" s="1440"/>
      <c r="D83" s="1500"/>
      <c r="E83" s="1501"/>
      <c r="F83" s="1501"/>
      <c r="G83" s="1488"/>
      <c r="H83" s="1488"/>
      <c r="I83" s="1488"/>
      <c r="J83" s="1488"/>
      <c r="K83" s="1488"/>
      <c r="L83" s="1488"/>
      <c r="M83" s="1488"/>
      <c r="N83" s="1488"/>
      <c r="O83" s="1488"/>
      <c r="P83" s="1488"/>
      <c r="Q83" s="1488"/>
      <c r="R83" s="1488"/>
      <c r="S83" s="1488"/>
      <c r="T83" s="1488"/>
      <c r="U83" s="1488"/>
      <c r="V83" s="1488"/>
      <c r="W83" s="1488"/>
      <c r="X83" s="1488"/>
      <c r="Y83" s="1488"/>
      <c r="Z83" s="1488"/>
      <c r="AA83" s="1488"/>
      <c r="AB83" s="1488"/>
      <c r="AC83" s="1488"/>
      <c r="AD83" s="1488"/>
      <c r="AE83" s="1488"/>
      <c r="AF83" s="1488"/>
      <c r="AG83" s="1489"/>
    </row>
    <row r="84" spans="1:34" ht="15" customHeight="1" x14ac:dyDescent="0.25">
      <c r="A84" s="942"/>
      <c r="B84" s="1439">
        <v>19</v>
      </c>
      <c r="C84" s="1440"/>
      <c r="D84" s="1488"/>
      <c r="E84" s="1488"/>
      <c r="F84" s="1488"/>
      <c r="G84" s="1488"/>
      <c r="H84" s="1488"/>
      <c r="I84" s="1488"/>
      <c r="J84" s="1488"/>
      <c r="K84" s="1488"/>
      <c r="L84" s="1488"/>
      <c r="M84" s="1488"/>
      <c r="N84" s="1488"/>
      <c r="O84" s="1488"/>
      <c r="P84" s="1488"/>
      <c r="Q84" s="1488"/>
      <c r="R84" s="1488"/>
      <c r="S84" s="1488"/>
      <c r="T84" s="1488"/>
      <c r="U84" s="1488"/>
      <c r="V84" s="1488"/>
      <c r="W84" s="1488"/>
      <c r="X84" s="1488"/>
      <c r="Y84" s="1488"/>
      <c r="Z84" s="1488"/>
      <c r="AA84" s="1488"/>
      <c r="AB84" s="1488"/>
      <c r="AC84" s="1488"/>
      <c r="AD84" s="1488"/>
      <c r="AE84" s="1488"/>
      <c r="AF84" s="1488"/>
      <c r="AG84" s="1489"/>
    </row>
    <row r="85" spans="1:34" ht="20.25" customHeight="1" thickBot="1" x14ac:dyDescent="0.3">
      <c r="A85" s="942"/>
      <c r="B85" s="1444">
        <v>20</v>
      </c>
      <c r="C85" s="1445"/>
      <c r="D85" s="1490"/>
      <c r="E85" s="1490"/>
      <c r="F85" s="1490"/>
      <c r="G85" s="1490"/>
      <c r="H85" s="1490"/>
      <c r="I85" s="1490"/>
      <c r="J85" s="1490"/>
      <c r="K85" s="1490"/>
      <c r="L85" s="1490"/>
      <c r="M85" s="1490"/>
      <c r="N85" s="1490"/>
      <c r="O85" s="1490"/>
      <c r="P85" s="1490"/>
      <c r="Q85" s="1490"/>
      <c r="R85" s="1490"/>
      <c r="S85" s="1490"/>
      <c r="T85" s="1490"/>
      <c r="U85" s="1490"/>
      <c r="V85" s="1490"/>
      <c r="W85" s="1490"/>
      <c r="X85" s="1490"/>
      <c r="Y85" s="1490"/>
      <c r="Z85" s="1490"/>
      <c r="AA85" s="1490"/>
      <c r="AB85" s="1490"/>
      <c r="AC85" s="1490"/>
      <c r="AD85" s="1490"/>
      <c r="AE85" s="1490"/>
      <c r="AF85" s="1490"/>
      <c r="AG85" s="1491"/>
    </row>
    <row r="86" spans="1:34" ht="5.25" customHeight="1" thickBot="1" x14ac:dyDescent="0.3">
      <c r="A86" s="942"/>
      <c r="B86" s="942"/>
      <c r="C86" s="942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</row>
    <row r="87" spans="1:34" ht="8.25" customHeight="1" thickBot="1" x14ac:dyDescent="0.3">
      <c r="A87" s="942"/>
      <c r="B87" s="1452"/>
      <c r="C87" s="1492"/>
      <c r="D87" s="1492"/>
      <c r="E87" s="1492"/>
      <c r="F87" s="1492"/>
      <c r="G87" s="1492"/>
      <c r="H87" s="1492"/>
      <c r="I87" s="1492"/>
      <c r="J87" s="1492"/>
      <c r="K87" s="1492"/>
      <c r="L87" s="1492"/>
      <c r="M87" s="1492"/>
      <c r="N87" s="1492"/>
      <c r="O87" s="1492"/>
      <c r="P87" s="1492"/>
      <c r="Q87" s="1492"/>
      <c r="R87" s="1492"/>
      <c r="S87" s="1492"/>
      <c r="T87" s="1492"/>
      <c r="U87" s="1492"/>
      <c r="V87" s="1492"/>
      <c r="W87" s="1492"/>
      <c r="X87" s="1492"/>
      <c r="Y87" s="1492"/>
      <c r="Z87" s="1492"/>
      <c r="AA87" s="1492"/>
      <c r="AB87" s="1492"/>
      <c r="AC87" s="1492"/>
      <c r="AD87" s="1492"/>
      <c r="AE87" s="1492"/>
      <c r="AF87" s="1492"/>
      <c r="AG87" s="1493"/>
      <c r="AH87" s="942"/>
    </row>
    <row r="88" spans="1:34" ht="15.75" thickBot="1" x14ac:dyDescent="0.3">
      <c r="A88" s="942"/>
      <c r="B88" s="1472" t="s">
        <v>750</v>
      </c>
      <c r="C88" s="1473"/>
      <c r="D88" s="1473"/>
      <c r="E88" s="1473"/>
      <c r="F88" s="1473"/>
      <c r="G88" s="1473"/>
      <c r="H88" s="1473"/>
      <c r="I88" s="1473"/>
      <c r="J88" s="1474"/>
      <c r="K88" s="1475"/>
      <c r="L88" s="1476"/>
      <c r="M88" s="1477"/>
      <c r="N88" s="1477"/>
      <c r="O88" s="1477"/>
      <c r="P88" s="1477"/>
      <c r="Q88" s="1477"/>
      <c r="R88" s="1477"/>
      <c r="S88" s="1477"/>
      <c r="T88" s="1477"/>
      <c r="U88" s="1477"/>
      <c r="V88" s="1477"/>
      <c r="W88" s="1477"/>
      <c r="X88" s="1477"/>
      <c r="Y88" s="1477"/>
      <c r="Z88" s="1477"/>
      <c r="AA88" s="1477"/>
      <c r="AB88" s="1477"/>
      <c r="AC88" s="1477"/>
      <c r="AD88" s="1477"/>
      <c r="AE88" s="1477"/>
      <c r="AF88" s="1477"/>
      <c r="AG88" s="1478"/>
    </row>
    <row r="89" spans="1:34" ht="15" customHeight="1" x14ac:dyDescent="0.25">
      <c r="A89" s="942"/>
      <c r="B89" s="1485">
        <v>1</v>
      </c>
      <c r="C89" s="1486"/>
      <c r="D89" s="1486"/>
      <c r="E89" s="1486"/>
      <c r="F89" s="1486"/>
      <c r="G89" s="1486"/>
      <c r="H89" s="1486"/>
      <c r="I89" s="1486"/>
      <c r="J89" s="1486"/>
      <c r="K89" s="1486"/>
      <c r="L89" s="1486"/>
      <c r="M89" s="1486"/>
      <c r="N89" s="1486"/>
      <c r="O89" s="1486"/>
      <c r="P89" s="1486"/>
      <c r="Q89" s="1486"/>
      <c r="R89" s="1486"/>
      <c r="S89" s="1486"/>
      <c r="T89" s="1486"/>
      <c r="U89" s="1486"/>
      <c r="V89" s="1486"/>
      <c r="W89" s="1486"/>
      <c r="X89" s="1486"/>
      <c r="Y89" s="1486"/>
      <c r="Z89" s="1486"/>
      <c r="AA89" s="1486"/>
      <c r="AB89" s="1486"/>
      <c r="AC89" s="1486"/>
      <c r="AD89" s="1486"/>
      <c r="AE89" s="1486"/>
      <c r="AF89" s="1486"/>
      <c r="AG89" s="1487"/>
    </row>
    <row r="90" spans="1:34" x14ac:dyDescent="0.25">
      <c r="B90" s="1439">
        <v>2</v>
      </c>
      <c r="C90" s="1440"/>
      <c r="D90" s="1441"/>
      <c r="E90" s="1442"/>
      <c r="F90" s="1442"/>
      <c r="G90" s="1442"/>
      <c r="H90" s="1442"/>
      <c r="I90" s="1442"/>
      <c r="J90" s="1442"/>
      <c r="K90" s="1442"/>
      <c r="L90" s="1442"/>
      <c r="M90" s="1442"/>
      <c r="N90" s="1442"/>
      <c r="O90" s="1442"/>
      <c r="P90" s="1442"/>
      <c r="Q90" s="1442"/>
      <c r="R90" s="1442"/>
      <c r="S90" s="1442"/>
      <c r="T90" s="1442"/>
      <c r="U90" s="1442"/>
      <c r="V90" s="1442"/>
      <c r="W90" s="1442"/>
      <c r="X90" s="1442"/>
      <c r="Y90" s="1442"/>
      <c r="Z90" s="1442"/>
      <c r="AA90" s="1442"/>
      <c r="AB90" s="1442"/>
      <c r="AC90" s="1442"/>
      <c r="AD90" s="1442"/>
      <c r="AE90" s="1442"/>
      <c r="AF90" s="1442"/>
      <c r="AG90" s="1443"/>
    </row>
    <row r="91" spans="1:34" x14ac:dyDescent="0.25">
      <c r="B91" s="1439">
        <v>3</v>
      </c>
      <c r="C91" s="1440"/>
      <c r="D91" s="1441"/>
      <c r="E91" s="1442"/>
      <c r="F91" s="1442"/>
      <c r="G91" s="1442"/>
      <c r="H91" s="1442"/>
      <c r="I91" s="1442"/>
      <c r="J91" s="1442"/>
      <c r="K91" s="1442"/>
      <c r="L91" s="1442"/>
      <c r="M91" s="1442"/>
      <c r="N91" s="1442"/>
      <c r="O91" s="1442"/>
      <c r="P91" s="1442"/>
      <c r="Q91" s="1442"/>
      <c r="R91" s="1442"/>
      <c r="S91" s="1442"/>
      <c r="T91" s="1442"/>
      <c r="U91" s="1442"/>
      <c r="V91" s="1442"/>
      <c r="W91" s="1442"/>
      <c r="X91" s="1442"/>
      <c r="Y91" s="1442"/>
      <c r="Z91" s="1442"/>
      <c r="AA91" s="1442"/>
      <c r="AB91" s="1442"/>
      <c r="AC91" s="1442"/>
      <c r="AD91" s="1442"/>
      <c r="AE91" s="1442"/>
      <c r="AF91" s="1442"/>
      <c r="AG91" s="1443"/>
    </row>
    <row r="92" spans="1:34" x14ac:dyDescent="0.25">
      <c r="B92" s="1439">
        <v>4</v>
      </c>
      <c r="C92" s="1440"/>
      <c r="D92" s="1441"/>
      <c r="E92" s="1442"/>
      <c r="F92" s="1442"/>
      <c r="G92" s="1442"/>
      <c r="H92" s="1442"/>
      <c r="I92" s="1442"/>
      <c r="J92" s="1442"/>
      <c r="K92" s="1442"/>
      <c r="L92" s="1442"/>
      <c r="M92" s="1442"/>
      <c r="N92" s="1442"/>
      <c r="O92" s="1442"/>
      <c r="P92" s="1442"/>
      <c r="Q92" s="1442"/>
      <c r="R92" s="1442"/>
      <c r="S92" s="1442"/>
      <c r="T92" s="1442"/>
      <c r="U92" s="1442"/>
      <c r="V92" s="1442"/>
      <c r="W92" s="1442"/>
      <c r="X92" s="1442"/>
      <c r="Y92" s="1442"/>
      <c r="Z92" s="1442"/>
      <c r="AA92" s="1442"/>
      <c r="AB92" s="1442"/>
      <c r="AC92" s="1442"/>
      <c r="AD92" s="1442"/>
      <c r="AE92" s="1442"/>
      <c r="AF92" s="1442"/>
      <c r="AG92" s="1443"/>
    </row>
    <row r="93" spans="1:34" x14ac:dyDescent="0.25">
      <c r="B93" s="1439">
        <v>5</v>
      </c>
      <c r="C93" s="1440"/>
      <c r="D93" s="1441"/>
      <c r="E93" s="1442"/>
      <c r="F93" s="1442"/>
      <c r="G93" s="1442"/>
      <c r="H93" s="1442"/>
      <c r="I93" s="1442"/>
      <c r="J93" s="1442"/>
      <c r="K93" s="1442"/>
      <c r="L93" s="1442"/>
      <c r="M93" s="1442"/>
      <c r="N93" s="1442"/>
      <c r="O93" s="1442"/>
      <c r="P93" s="1442"/>
      <c r="Q93" s="1442"/>
      <c r="R93" s="1442"/>
      <c r="S93" s="1442"/>
      <c r="T93" s="1442"/>
      <c r="U93" s="1442"/>
      <c r="V93" s="1442"/>
      <c r="W93" s="1442"/>
      <c r="X93" s="1442"/>
      <c r="Y93" s="1442"/>
      <c r="Z93" s="1442"/>
      <c r="AA93" s="1442"/>
      <c r="AB93" s="1442"/>
      <c r="AC93" s="1442"/>
      <c r="AD93" s="1442"/>
      <c r="AE93" s="1442"/>
      <c r="AF93" s="1442"/>
      <c r="AG93" s="1443"/>
    </row>
    <row r="94" spans="1:34" x14ac:dyDescent="0.25">
      <c r="B94" s="1439">
        <v>6</v>
      </c>
      <c r="C94" s="1440"/>
      <c r="D94" s="1441"/>
      <c r="E94" s="1442"/>
      <c r="F94" s="1442"/>
      <c r="G94" s="1442"/>
      <c r="H94" s="1442"/>
      <c r="I94" s="1442"/>
      <c r="J94" s="1442"/>
      <c r="K94" s="1442"/>
      <c r="L94" s="1442"/>
      <c r="M94" s="1442"/>
      <c r="N94" s="1442"/>
      <c r="O94" s="1442"/>
      <c r="P94" s="1442"/>
      <c r="Q94" s="1442"/>
      <c r="R94" s="1442"/>
      <c r="S94" s="1442"/>
      <c r="T94" s="1442"/>
      <c r="U94" s="1442"/>
      <c r="V94" s="1442"/>
      <c r="W94" s="1442"/>
      <c r="X94" s="1442"/>
      <c r="Y94" s="1442"/>
      <c r="Z94" s="1442"/>
      <c r="AA94" s="1442"/>
      <c r="AB94" s="1442"/>
      <c r="AC94" s="1442"/>
      <c r="AD94" s="1442"/>
      <c r="AE94" s="1442"/>
      <c r="AF94" s="1442"/>
      <c r="AG94" s="1443"/>
    </row>
    <row r="95" spans="1:34" x14ac:dyDescent="0.25">
      <c r="B95" s="1439">
        <v>7</v>
      </c>
      <c r="C95" s="1440"/>
      <c r="D95" s="1441"/>
      <c r="E95" s="1442"/>
      <c r="F95" s="1442"/>
      <c r="G95" s="1442"/>
      <c r="H95" s="1442"/>
      <c r="I95" s="1442"/>
      <c r="J95" s="1442"/>
      <c r="K95" s="1442"/>
      <c r="L95" s="1442"/>
      <c r="M95" s="1442"/>
      <c r="N95" s="1442"/>
      <c r="O95" s="1442"/>
      <c r="P95" s="1442"/>
      <c r="Q95" s="1442"/>
      <c r="R95" s="1442"/>
      <c r="S95" s="1442"/>
      <c r="T95" s="1442"/>
      <c r="U95" s="1442"/>
      <c r="V95" s="1442"/>
      <c r="W95" s="1442"/>
      <c r="X95" s="1442"/>
      <c r="Y95" s="1442"/>
      <c r="Z95" s="1442"/>
      <c r="AA95" s="1442"/>
      <c r="AB95" s="1442"/>
      <c r="AC95" s="1442"/>
      <c r="AD95" s="1442"/>
      <c r="AE95" s="1442"/>
      <c r="AF95" s="1442"/>
      <c r="AG95" s="1443"/>
    </row>
    <row r="96" spans="1:34" x14ac:dyDescent="0.25">
      <c r="B96" s="1439">
        <v>8</v>
      </c>
      <c r="C96" s="1440"/>
      <c r="D96" s="1441"/>
      <c r="E96" s="1442"/>
      <c r="F96" s="1442"/>
      <c r="G96" s="1442"/>
      <c r="H96" s="1442"/>
      <c r="I96" s="1442"/>
      <c r="J96" s="1442"/>
      <c r="K96" s="1442"/>
      <c r="L96" s="1442"/>
      <c r="M96" s="1442"/>
      <c r="N96" s="1442"/>
      <c r="O96" s="1442"/>
      <c r="P96" s="1442"/>
      <c r="Q96" s="1442"/>
      <c r="R96" s="1442"/>
      <c r="S96" s="1442"/>
      <c r="T96" s="1442"/>
      <c r="U96" s="1442"/>
      <c r="V96" s="1442"/>
      <c r="W96" s="1442"/>
      <c r="X96" s="1442"/>
      <c r="Y96" s="1442"/>
      <c r="Z96" s="1442"/>
      <c r="AA96" s="1442"/>
      <c r="AB96" s="1442"/>
      <c r="AC96" s="1442"/>
      <c r="AD96" s="1442"/>
      <c r="AE96" s="1442"/>
      <c r="AF96" s="1442"/>
      <c r="AG96" s="1443"/>
    </row>
    <row r="97" spans="2:33" x14ac:dyDescent="0.25">
      <c r="B97" s="1439">
        <v>9</v>
      </c>
      <c r="C97" s="1440"/>
      <c r="D97" s="1441"/>
      <c r="E97" s="1442"/>
      <c r="F97" s="1442"/>
      <c r="G97" s="1442"/>
      <c r="H97" s="1442"/>
      <c r="I97" s="1442"/>
      <c r="J97" s="1442"/>
      <c r="K97" s="1442"/>
      <c r="L97" s="1442"/>
      <c r="M97" s="1442"/>
      <c r="N97" s="1442"/>
      <c r="O97" s="1442"/>
      <c r="P97" s="1442"/>
      <c r="Q97" s="1442"/>
      <c r="R97" s="1442"/>
      <c r="S97" s="1442"/>
      <c r="T97" s="1442"/>
      <c r="U97" s="1442"/>
      <c r="V97" s="1442"/>
      <c r="W97" s="1442"/>
      <c r="X97" s="1442"/>
      <c r="Y97" s="1442"/>
      <c r="Z97" s="1442"/>
      <c r="AA97" s="1442"/>
      <c r="AB97" s="1442"/>
      <c r="AC97" s="1442"/>
      <c r="AD97" s="1442"/>
      <c r="AE97" s="1442"/>
      <c r="AF97" s="1442"/>
      <c r="AG97" s="1443"/>
    </row>
    <row r="98" spans="2:33" ht="15.75" thickBot="1" x14ac:dyDescent="0.3">
      <c r="B98" s="1444">
        <v>10</v>
      </c>
      <c r="C98" s="1445"/>
      <c r="D98" s="1446"/>
      <c r="E98" s="1447"/>
      <c r="F98" s="1447"/>
      <c r="G98" s="1447"/>
      <c r="H98" s="1447"/>
      <c r="I98" s="1447"/>
      <c r="J98" s="1447"/>
      <c r="K98" s="1447"/>
      <c r="L98" s="1447"/>
      <c r="M98" s="1447"/>
      <c r="N98" s="1447"/>
      <c r="O98" s="1447"/>
      <c r="P98" s="1447"/>
      <c r="Q98" s="1447"/>
      <c r="R98" s="1447"/>
      <c r="S98" s="1447"/>
      <c r="T98" s="1447"/>
      <c r="U98" s="1447"/>
      <c r="V98" s="1447"/>
      <c r="W98" s="1447"/>
      <c r="X98" s="1447"/>
      <c r="Y98" s="1447"/>
      <c r="Z98" s="1447"/>
      <c r="AA98" s="1447"/>
      <c r="AB98" s="1447"/>
      <c r="AC98" s="1447"/>
      <c r="AD98" s="1447"/>
      <c r="AE98" s="1447"/>
      <c r="AF98" s="1447"/>
      <c r="AG98" s="1448"/>
    </row>
    <row r="99" spans="2:33" ht="7.5" customHeight="1" thickBot="1" x14ac:dyDescent="0.3">
      <c r="B99" s="1469"/>
      <c r="C99" s="1470"/>
      <c r="D99" s="1470"/>
      <c r="E99" s="1470"/>
      <c r="F99" s="1470"/>
      <c r="G99" s="1470"/>
      <c r="H99" s="1470"/>
      <c r="I99" s="1470"/>
      <c r="J99" s="1470"/>
      <c r="K99" s="1470"/>
      <c r="L99" s="1470"/>
      <c r="M99" s="1470"/>
      <c r="N99" s="1470"/>
      <c r="O99" s="1470"/>
      <c r="P99" s="1470"/>
      <c r="Q99" s="1470"/>
      <c r="R99" s="1470"/>
      <c r="S99" s="1470"/>
      <c r="T99" s="1470"/>
      <c r="U99" s="1470"/>
      <c r="V99" s="1470"/>
      <c r="W99" s="1470"/>
      <c r="X99" s="1470"/>
      <c r="Y99" s="1470"/>
      <c r="Z99" s="1470"/>
      <c r="AA99" s="1470"/>
      <c r="AB99" s="1470"/>
      <c r="AC99" s="1470"/>
      <c r="AD99" s="1470"/>
      <c r="AE99" s="1470"/>
      <c r="AF99" s="1470"/>
      <c r="AG99" s="1471"/>
    </row>
    <row r="100" spans="2:33" ht="15.75" thickBot="1" x14ac:dyDescent="0.3">
      <c r="B100" s="1472" t="s">
        <v>527</v>
      </c>
      <c r="C100" s="1473"/>
      <c r="D100" s="1473"/>
      <c r="E100" s="1473"/>
      <c r="F100" s="1473"/>
      <c r="G100" s="1473"/>
      <c r="H100" s="1473"/>
      <c r="I100" s="1473"/>
      <c r="J100" s="1474"/>
      <c r="K100" s="1475"/>
      <c r="L100" s="1476"/>
      <c r="M100" s="1477"/>
      <c r="N100" s="1477"/>
      <c r="O100" s="1477"/>
      <c r="P100" s="1477"/>
      <c r="Q100" s="1477"/>
      <c r="R100" s="1477"/>
      <c r="S100" s="1477"/>
      <c r="T100" s="1477"/>
      <c r="U100" s="1477"/>
      <c r="V100" s="1477"/>
      <c r="W100" s="1477"/>
      <c r="X100" s="1477"/>
      <c r="Y100" s="1477"/>
      <c r="Z100" s="1477"/>
      <c r="AA100" s="1477"/>
      <c r="AB100" s="1477"/>
      <c r="AC100" s="1477"/>
      <c r="AD100" s="1477"/>
      <c r="AE100" s="1477"/>
      <c r="AF100" s="1477"/>
      <c r="AG100" s="1478"/>
    </row>
    <row r="101" spans="2:33" x14ac:dyDescent="0.25">
      <c r="B101" s="1479"/>
      <c r="C101" s="1480"/>
      <c r="D101" s="1480"/>
      <c r="E101" s="1480"/>
      <c r="F101" s="1480"/>
      <c r="G101" s="1480"/>
      <c r="H101" s="1480"/>
      <c r="I101" s="1480"/>
      <c r="J101" s="1480"/>
      <c r="K101" s="1480"/>
      <c r="L101" s="1480"/>
      <c r="M101" s="1480"/>
      <c r="N101" s="1480"/>
      <c r="O101" s="1480"/>
      <c r="P101" s="1480"/>
      <c r="Q101" s="1480"/>
      <c r="R101" s="1480"/>
      <c r="S101" s="1480"/>
      <c r="T101" s="1480"/>
      <c r="U101" s="1480"/>
      <c r="V101" s="1480"/>
      <c r="W101" s="1480"/>
      <c r="X101" s="1480"/>
      <c r="Y101" s="1480"/>
      <c r="Z101" s="1480"/>
      <c r="AA101" s="1480"/>
      <c r="AB101" s="1480"/>
      <c r="AC101" s="1480"/>
      <c r="AD101" s="1480"/>
      <c r="AE101" s="1480"/>
      <c r="AF101" s="1480"/>
      <c r="AG101" s="1481"/>
    </row>
    <row r="102" spans="2:33" ht="15.75" thickBot="1" x14ac:dyDescent="0.3">
      <c r="B102" s="1482"/>
      <c r="C102" s="1483"/>
      <c r="D102" s="1483"/>
      <c r="E102" s="1483"/>
      <c r="F102" s="1483"/>
      <c r="G102" s="1483"/>
      <c r="H102" s="1483"/>
      <c r="I102" s="1483"/>
      <c r="J102" s="1483"/>
      <c r="K102" s="1483"/>
      <c r="L102" s="1483"/>
      <c r="M102" s="1483"/>
      <c r="N102" s="1483"/>
      <c r="O102" s="1483"/>
      <c r="P102" s="1483"/>
      <c r="Q102" s="1483"/>
      <c r="R102" s="1483"/>
      <c r="S102" s="1483"/>
      <c r="T102" s="1483"/>
      <c r="U102" s="1483"/>
      <c r="V102" s="1483"/>
      <c r="W102" s="1483"/>
      <c r="X102" s="1483"/>
      <c r="Y102" s="1483"/>
      <c r="Z102" s="1483"/>
      <c r="AA102" s="1483"/>
      <c r="AB102" s="1483"/>
      <c r="AC102" s="1483"/>
      <c r="AD102" s="1483"/>
      <c r="AE102" s="1483"/>
      <c r="AF102" s="1483"/>
      <c r="AG102" s="1484"/>
    </row>
    <row r="103" spans="2:33" ht="6" customHeight="1" thickBot="1" x14ac:dyDescent="0.3">
      <c r="B103" s="943"/>
      <c r="C103" s="942"/>
      <c r="D103" s="942"/>
      <c r="E103" s="942"/>
      <c r="F103" s="942"/>
      <c r="G103" s="942"/>
      <c r="H103" s="942"/>
      <c r="I103" s="942"/>
      <c r="J103" s="942"/>
      <c r="K103" s="942"/>
      <c r="L103" s="942"/>
      <c r="M103" s="942"/>
      <c r="N103" s="942"/>
      <c r="O103" s="942"/>
      <c r="P103" s="942"/>
      <c r="Q103" s="942"/>
      <c r="R103" s="942"/>
      <c r="S103" s="942"/>
      <c r="T103" s="942"/>
      <c r="U103" s="942"/>
      <c r="V103" s="942"/>
      <c r="W103" s="942"/>
      <c r="X103" s="942"/>
      <c r="Y103" s="942"/>
      <c r="Z103" s="942"/>
      <c r="AA103" s="942"/>
      <c r="AB103" s="942"/>
      <c r="AC103" s="942"/>
      <c r="AD103" s="942"/>
      <c r="AE103" s="942"/>
      <c r="AF103" s="942"/>
      <c r="AG103" s="941"/>
    </row>
    <row r="104" spans="2:33" ht="15.75" thickBot="1" x14ac:dyDescent="0.3">
      <c r="B104" s="1472" t="s">
        <v>528</v>
      </c>
      <c r="C104" s="1474"/>
      <c r="D104" s="1474"/>
      <c r="E104" s="1474"/>
      <c r="F104" s="1474"/>
      <c r="G104" s="1474"/>
      <c r="H104" s="1474"/>
      <c r="I104" s="1474"/>
      <c r="J104" s="1474"/>
      <c r="K104" s="1475"/>
      <c r="L104" s="1470"/>
      <c r="M104" s="1470"/>
      <c r="N104" s="1470"/>
      <c r="O104" s="1470"/>
      <c r="P104" s="1470"/>
      <c r="Q104" s="1470"/>
      <c r="R104" s="1470"/>
      <c r="S104" s="1470"/>
      <c r="T104" s="1470"/>
      <c r="U104" s="1470"/>
      <c r="V104" s="1470"/>
      <c r="W104" s="1470"/>
      <c r="X104" s="1470"/>
      <c r="Y104" s="1470"/>
      <c r="Z104" s="1470"/>
      <c r="AA104" s="1470"/>
      <c r="AB104" s="1470"/>
      <c r="AC104" s="1470"/>
      <c r="AD104" s="1470"/>
      <c r="AE104" s="1470"/>
      <c r="AF104" s="1470"/>
      <c r="AG104" s="1471"/>
    </row>
    <row r="105" spans="2:33" x14ac:dyDescent="0.25">
      <c r="B105" s="1485">
        <v>1</v>
      </c>
      <c r="C105" s="1486"/>
      <c r="D105" s="1486"/>
      <c r="E105" s="1486"/>
      <c r="F105" s="1486"/>
      <c r="G105" s="1486"/>
      <c r="H105" s="1486"/>
      <c r="I105" s="1486"/>
      <c r="J105" s="1486"/>
      <c r="K105" s="1486"/>
      <c r="L105" s="1486"/>
      <c r="M105" s="1486"/>
      <c r="N105" s="1486"/>
      <c r="O105" s="1486"/>
      <c r="P105" s="1486"/>
      <c r="Q105" s="1486"/>
      <c r="R105" s="1486"/>
      <c r="S105" s="1486"/>
      <c r="T105" s="1486"/>
      <c r="U105" s="1486"/>
      <c r="V105" s="1486"/>
      <c r="W105" s="1486"/>
      <c r="X105" s="1486"/>
      <c r="Y105" s="1486"/>
      <c r="Z105" s="1486"/>
      <c r="AA105" s="1486"/>
      <c r="AB105" s="1486"/>
      <c r="AC105" s="1486"/>
      <c r="AD105" s="1486"/>
      <c r="AE105" s="1486"/>
      <c r="AF105" s="1486"/>
      <c r="AG105" s="1487"/>
    </row>
    <row r="106" spans="2:33" x14ac:dyDescent="0.25">
      <c r="B106" s="1439">
        <v>2</v>
      </c>
      <c r="C106" s="1440"/>
      <c r="D106" s="1441"/>
      <c r="E106" s="1442"/>
      <c r="F106" s="1442"/>
      <c r="G106" s="1442"/>
      <c r="H106" s="1442"/>
      <c r="I106" s="1442"/>
      <c r="J106" s="1442"/>
      <c r="K106" s="1442"/>
      <c r="L106" s="1442"/>
      <c r="M106" s="1442"/>
      <c r="N106" s="1442"/>
      <c r="O106" s="1442"/>
      <c r="P106" s="1442"/>
      <c r="Q106" s="1442"/>
      <c r="R106" s="1442"/>
      <c r="S106" s="1442"/>
      <c r="T106" s="1442"/>
      <c r="U106" s="1442"/>
      <c r="V106" s="1442"/>
      <c r="W106" s="1442"/>
      <c r="X106" s="1442"/>
      <c r="Y106" s="1442"/>
      <c r="Z106" s="1442"/>
      <c r="AA106" s="1442"/>
      <c r="AB106" s="1442"/>
      <c r="AC106" s="1442"/>
      <c r="AD106" s="1442"/>
      <c r="AE106" s="1442"/>
      <c r="AF106" s="1442"/>
      <c r="AG106" s="1443"/>
    </row>
    <row r="107" spans="2:33" x14ac:dyDescent="0.25">
      <c r="B107" s="1439">
        <v>3</v>
      </c>
      <c r="C107" s="1440"/>
      <c r="D107" s="1441"/>
      <c r="E107" s="1442"/>
      <c r="F107" s="1442"/>
      <c r="G107" s="1442"/>
      <c r="H107" s="1442"/>
      <c r="I107" s="1442"/>
      <c r="J107" s="1442"/>
      <c r="K107" s="1442"/>
      <c r="L107" s="1442"/>
      <c r="M107" s="1442"/>
      <c r="N107" s="1442"/>
      <c r="O107" s="1442"/>
      <c r="P107" s="1442"/>
      <c r="Q107" s="1442"/>
      <c r="R107" s="1442"/>
      <c r="S107" s="1442"/>
      <c r="T107" s="1442"/>
      <c r="U107" s="1442"/>
      <c r="V107" s="1442"/>
      <c r="W107" s="1442"/>
      <c r="X107" s="1442"/>
      <c r="Y107" s="1442"/>
      <c r="Z107" s="1442"/>
      <c r="AA107" s="1442"/>
      <c r="AB107" s="1442"/>
      <c r="AC107" s="1442"/>
      <c r="AD107" s="1442"/>
      <c r="AE107" s="1442"/>
      <c r="AF107" s="1442"/>
      <c r="AG107" s="1443"/>
    </row>
    <row r="108" spans="2:33" x14ac:dyDescent="0.25">
      <c r="B108" s="1439">
        <v>4</v>
      </c>
      <c r="C108" s="1440"/>
      <c r="D108" s="1441"/>
      <c r="E108" s="1442"/>
      <c r="F108" s="1442"/>
      <c r="G108" s="1442"/>
      <c r="H108" s="1442"/>
      <c r="I108" s="1442"/>
      <c r="J108" s="1442"/>
      <c r="K108" s="1442"/>
      <c r="L108" s="1442"/>
      <c r="M108" s="1442"/>
      <c r="N108" s="1442"/>
      <c r="O108" s="1442"/>
      <c r="P108" s="1442"/>
      <c r="Q108" s="1442"/>
      <c r="R108" s="1442"/>
      <c r="S108" s="1442"/>
      <c r="T108" s="1442"/>
      <c r="U108" s="1442"/>
      <c r="V108" s="1442"/>
      <c r="W108" s="1442"/>
      <c r="X108" s="1442"/>
      <c r="Y108" s="1442"/>
      <c r="Z108" s="1442"/>
      <c r="AA108" s="1442"/>
      <c r="AB108" s="1442"/>
      <c r="AC108" s="1442"/>
      <c r="AD108" s="1442"/>
      <c r="AE108" s="1442"/>
      <c r="AF108" s="1442"/>
      <c r="AG108" s="1443"/>
    </row>
    <row r="109" spans="2:33" ht="15.75" thickBot="1" x14ac:dyDescent="0.3">
      <c r="B109" s="1444">
        <v>5</v>
      </c>
      <c r="C109" s="1445"/>
      <c r="D109" s="1446"/>
      <c r="E109" s="1447"/>
      <c r="F109" s="1447"/>
      <c r="G109" s="1447"/>
      <c r="H109" s="1447"/>
      <c r="I109" s="1447"/>
      <c r="J109" s="1447"/>
      <c r="K109" s="1447"/>
      <c r="L109" s="1447"/>
      <c r="M109" s="1447"/>
      <c r="N109" s="1447"/>
      <c r="O109" s="1447"/>
      <c r="P109" s="1447"/>
      <c r="Q109" s="1447"/>
      <c r="R109" s="1447"/>
      <c r="S109" s="1447"/>
      <c r="T109" s="1447"/>
      <c r="U109" s="1447"/>
      <c r="V109" s="1447"/>
      <c r="W109" s="1447"/>
      <c r="X109" s="1447"/>
      <c r="Y109" s="1447"/>
      <c r="Z109" s="1447"/>
      <c r="AA109" s="1447"/>
      <c r="AB109" s="1447"/>
      <c r="AC109" s="1447"/>
      <c r="AD109" s="1447"/>
      <c r="AE109" s="1447"/>
      <c r="AF109" s="1447"/>
      <c r="AG109" s="1448"/>
    </row>
    <row r="110" spans="2:33" ht="5.25" customHeight="1" thickBot="1" x14ac:dyDescent="0.3">
      <c r="B110" s="1452"/>
      <c r="C110" s="1453"/>
      <c r="D110" s="1453"/>
      <c r="E110" s="1453"/>
      <c r="F110" s="1453"/>
      <c r="G110" s="1453"/>
      <c r="H110" s="1453"/>
      <c r="I110" s="1453"/>
      <c r="J110" s="1453"/>
      <c r="K110" s="1453"/>
      <c r="L110" s="1453"/>
      <c r="M110" s="1453"/>
      <c r="N110" s="1453"/>
      <c r="O110" s="1453"/>
      <c r="P110" s="1453"/>
      <c r="Q110" s="1453"/>
      <c r="R110" s="1453"/>
      <c r="S110" s="1453"/>
      <c r="T110" s="1453"/>
      <c r="U110" s="1453"/>
      <c r="V110" s="1453"/>
      <c r="W110" s="1453"/>
      <c r="X110" s="1453"/>
      <c r="Y110" s="1453"/>
      <c r="Z110" s="1453"/>
      <c r="AA110" s="1453"/>
      <c r="AB110" s="1453"/>
      <c r="AC110" s="1453"/>
      <c r="AD110" s="1453"/>
      <c r="AE110" s="1453"/>
      <c r="AF110" s="1453"/>
      <c r="AG110" s="1454"/>
    </row>
    <row r="111" spans="2:33" ht="15.75" thickBot="1" x14ac:dyDescent="0.3">
      <c r="B111" s="1455" t="s">
        <v>529</v>
      </c>
      <c r="C111" s="1456"/>
      <c r="D111" s="1456"/>
      <c r="E111" s="1456"/>
      <c r="F111" s="1456"/>
      <c r="G111" s="1456"/>
      <c r="H111" s="1456"/>
      <c r="I111" s="1456"/>
      <c r="J111" s="1456"/>
      <c r="K111" s="1457"/>
      <c r="L111" s="1458"/>
      <c r="M111" s="1458"/>
      <c r="N111" s="1458"/>
      <c r="O111" s="1458"/>
      <c r="P111" s="1458"/>
      <c r="Q111" s="1458"/>
      <c r="R111" s="1458"/>
      <c r="S111" s="1458"/>
      <c r="T111" s="1458"/>
      <c r="U111" s="1458"/>
      <c r="V111" s="1458"/>
      <c r="W111" s="1458"/>
      <c r="X111" s="1458"/>
      <c r="Y111" s="1458"/>
      <c r="Z111" s="1458"/>
      <c r="AA111" s="1458"/>
      <c r="AB111" s="1458"/>
      <c r="AC111" s="1458"/>
      <c r="AD111" s="1458"/>
      <c r="AE111" s="1458"/>
      <c r="AF111" s="1458"/>
      <c r="AG111" s="1459"/>
    </row>
    <row r="112" spans="2:33" x14ac:dyDescent="0.25">
      <c r="B112" s="1460"/>
      <c r="C112" s="1461"/>
      <c r="D112" s="1461"/>
      <c r="E112" s="1461"/>
      <c r="F112" s="1461"/>
      <c r="G112" s="1461"/>
      <c r="H112" s="1461"/>
      <c r="I112" s="1461"/>
      <c r="J112" s="1461"/>
      <c r="K112" s="1461"/>
      <c r="L112" s="1461"/>
      <c r="M112" s="1461"/>
      <c r="N112" s="1461"/>
      <c r="O112" s="1461"/>
      <c r="P112" s="1461"/>
      <c r="Q112" s="1461"/>
      <c r="R112" s="1461"/>
      <c r="S112" s="1461"/>
      <c r="T112" s="1461"/>
      <c r="U112" s="1461"/>
      <c r="V112" s="1461"/>
      <c r="W112" s="1461"/>
      <c r="X112" s="1461"/>
      <c r="Y112" s="1461"/>
      <c r="Z112" s="1461"/>
      <c r="AA112" s="1461"/>
      <c r="AB112" s="1461"/>
      <c r="AC112" s="1461"/>
      <c r="AD112" s="1461"/>
      <c r="AE112" s="1461"/>
      <c r="AF112" s="1461"/>
      <c r="AG112" s="1462"/>
    </row>
    <row r="113" spans="2:33" x14ac:dyDescent="0.25">
      <c r="B113" s="1463"/>
      <c r="C113" s="1464"/>
      <c r="D113" s="1464"/>
      <c r="E113" s="1464"/>
      <c r="F113" s="1464"/>
      <c r="G113" s="1464"/>
      <c r="H113" s="1464"/>
      <c r="I113" s="1464"/>
      <c r="J113" s="1464"/>
      <c r="K113" s="1464"/>
      <c r="L113" s="1464"/>
      <c r="M113" s="1464"/>
      <c r="N113" s="1464"/>
      <c r="O113" s="1464"/>
      <c r="P113" s="1464"/>
      <c r="Q113" s="1464"/>
      <c r="R113" s="1464"/>
      <c r="S113" s="1464"/>
      <c r="T113" s="1464"/>
      <c r="U113" s="1464"/>
      <c r="V113" s="1464"/>
      <c r="W113" s="1464"/>
      <c r="X113" s="1464"/>
      <c r="Y113" s="1464"/>
      <c r="Z113" s="1464"/>
      <c r="AA113" s="1464"/>
      <c r="AB113" s="1464"/>
      <c r="AC113" s="1464"/>
      <c r="AD113" s="1464"/>
      <c r="AE113" s="1464"/>
      <c r="AF113" s="1464"/>
      <c r="AG113" s="1465"/>
    </row>
    <row r="114" spans="2:33" x14ac:dyDescent="0.25">
      <c r="B114" s="1463"/>
      <c r="C114" s="1464"/>
      <c r="D114" s="1464"/>
      <c r="E114" s="1464"/>
      <c r="F114" s="1464"/>
      <c r="G114" s="1464"/>
      <c r="H114" s="1464"/>
      <c r="I114" s="1464"/>
      <c r="J114" s="1464"/>
      <c r="K114" s="1464"/>
      <c r="L114" s="1464"/>
      <c r="M114" s="1464"/>
      <c r="N114" s="1464"/>
      <c r="O114" s="1464"/>
      <c r="P114" s="1464"/>
      <c r="Q114" s="1464"/>
      <c r="R114" s="1464"/>
      <c r="S114" s="1464"/>
      <c r="T114" s="1464"/>
      <c r="U114" s="1464"/>
      <c r="V114" s="1464"/>
      <c r="W114" s="1464"/>
      <c r="X114" s="1464"/>
      <c r="Y114" s="1464"/>
      <c r="Z114" s="1464"/>
      <c r="AA114" s="1464"/>
      <c r="AB114" s="1464"/>
      <c r="AC114" s="1464"/>
      <c r="AD114" s="1464"/>
      <c r="AE114" s="1464"/>
      <c r="AF114" s="1464"/>
      <c r="AG114" s="1465"/>
    </row>
    <row r="115" spans="2:33" x14ac:dyDescent="0.25">
      <c r="B115" s="1463"/>
      <c r="C115" s="1464"/>
      <c r="D115" s="1464"/>
      <c r="E115" s="1464"/>
      <c r="F115" s="1464"/>
      <c r="G115" s="1464"/>
      <c r="H115" s="1464"/>
      <c r="I115" s="1464"/>
      <c r="J115" s="1464"/>
      <c r="K115" s="1464"/>
      <c r="L115" s="1464"/>
      <c r="M115" s="1464"/>
      <c r="N115" s="1464"/>
      <c r="O115" s="1464"/>
      <c r="P115" s="1464"/>
      <c r="Q115" s="1464"/>
      <c r="R115" s="1464"/>
      <c r="S115" s="1464"/>
      <c r="T115" s="1464"/>
      <c r="U115" s="1464"/>
      <c r="V115" s="1464"/>
      <c r="W115" s="1464"/>
      <c r="X115" s="1464"/>
      <c r="Y115" s="1464"/>
      <c r="Z115" s="1464"/>
      <c r="AA115" s="1464"/>
      <c r="AB115" s="1464"/>
      <c r="AC115" s="1464"/>
      <c r="AD115" s="1464"/>
      <c r="AE115" s="1464"/>
      <c r="AF115" s="1464"/>
      <c r="AG115" s="1465"/>
    </row>
    <row r="116" spans="2:33" ht="15.75" thickBot="1" x14ac:dyDescent="0.3">
      <c r="B116" s="1466"/>
      <c r="C116" s="1467"/>
      <c r="D116" s="1467"/>
      <c r="E116" s="1467"/>
      <c r="F116" s="1467"/>
      <c r="G116" s="1467"/>
      <c r="H116" s="1467"/>
      <c r="I116" s="1467"/>
      <c r="J116" s="1467"/>
      <c r="K116" s="1467"/>
      <c r="L116" s="1467"/>
      <c r="M116" s="1467"/>
      <c r="N116" s="1467"/>
      <c r="O116" s="1467"/>
      <c r="P116" s="1467"/>
      <c r="Q116" s="1467"/>
      <c r="R116" s="1467"/>
      <c r="S116" s="1467"/>
      <c r="T116" s="1467"/>
      <c r="U116" s="1467"/>
      <c r="V116" s="1467"/>
      <c r="W116" s="1467"/>
      <c r="X116" s="1467"/>
      <c r="Y116" s="1467"/>
      <c r="Z116" s="1467"/>
      <c r="AA116" s="1467"/>
      <c r="AB116" s="1467"/>
      <c r="AC116" s="1467"/>
      <c r="AD116" s="1467"/>
      <c r="AE116" s="1467"/>
      <c r="AF116" s="1467"/>
      <c r="AG116" s="1468"/>
    </row>
    <row r="117" spans="2:33" ht="6" customHeight="1" thickBot="1" x14ac:dyDescent="0.3">
      <c r="B117" s="1452"/>
      <c r="C117" s="1453"/>
      <c r="D117" s="1453"/>
      <c r="E117" s="1453"/>
      <c r="F117" s="1453"/>
      <c r="G117" s="1453"/>
      <c r="H117" s="1453"/>
      <c r="I117" s="1453"/>
      <c r="J117" s="1453"/>
      <c r="K117" s="1453"/>
      <c r="L117" s="1453"/>
      <c r="M117" s="1453"/>
      <c r="N117" s="1453"/>
      <c r="O117" s="1453"/>
      <c r="P117" s="1453"/>
      <c r="Q117" s="1453"/>
      <c r="R117" s="1453"/>
      <c r="S117" s="1453"/>
      <c r="T117" s="1453"/>
      <c r="U117" s="1453"/>
      <c r="V117" s="1453"/>
      <c r="W117" s="1453"/>
      <c r="X117" s="1453"/>
      <c r="Y117" s="1453"/>
      <c r="Z117" s="1453"/>
      <c r="AA117" s="1453"/>
      <c r="AB117" s="1453"/>
      <c r="AC117" s="1453"/>
      <c r="AD117" s="1453"/>
      <c r="AE117" s="1453"/>
      <c r="AF117" s="1453"/>
      <c r="AG117" s="1454"/>
    </row>
    <row r="118" spans="2:33" ht="15.75" thickBot="1" x14ac:dyDescent="0.3">
      <c r="B118" s="1455" t="s">
        <v>530</v>
      </c>
      <c r="C118" s="1456"/>
      <c r="D118" s="1456"/>
      <c r="E118" s="1456"/>
      <c r="F118" s="1456"/>
      <c r="G118" s="1456"/>
      <c r="H118" s="1456"/>
      <c r="I118" s="1456"/>
      <c r="J118" s="1456"/>
      <c r="K118" s="1457"/>
      <c r="L118" s="1458"/>
      <c r="M118" s="1458"/>
      <c r="N118" s="1458"/>
      <c r="O118" s="1458"/>
      <c r="P118" s="1458"/>
      <c r="Q118" s="1458"/>
      <c r="R118" s="1458"/>
      <c r="S118" s="1458"/>
      <c r="T118" s="1458"/>
      <c r="U118" s="1458"/>
      <c r="V118" s="1458"/>
      <c r="W118" s="1458"/>
      <c r="X118" s="1458"/>
      <c r="Y118" s="1458"/>
      <c r="Z118" s="1458"/>
      <c r="AA118" s="1458"/>
      <c r="AB118" s="1458"/>
      <c r="AC118" s="1458"/>
      <c r="AD118" s="1458"/>
      <c r="AE118" s="1458"/>
      <c r="AF118" s="1458"/>
      <c r="AG118" s="1459"/>
    </row>
    <row r="119" spans="2:33" ht="31.5" customHeight="1" thickBot="1" x14ac:dyDescent="0.3">
      <c r="B119" s="1449"/>
      <c r="C119" s="1450"/>
      <c r="D119" s="1450"/>
      <c r="E119" s="1450"/>
      <c r="F119" s="1450"/>
      <c r="G119" s="1450"/>
      <c r="H119" s="1450"/>
      <c r="I119" s="1450"/>
      <c r="J119" s="1450"/>
      <c r="K119" s="1450"/>
      <c r="L119" s="1450"/>
      <c r="M119" s="1450"/>
      <c r="N119" s="1450"/>
      <c r="O119" s="1450"/>
      <c r="P119" s="1450"/>
      <c r="Q119" s="1450"/>
      <c r="R119" s="1450"/>
      <c r="S119" s="1450"/>
      <c r="T119" s="1450"/>
      <c r="U119" s="1450"/>
      <c r="V119" s="1450"/>
      <c r="W119" s="1450"/>
      <c r="X119" s="1450"/>
      <c r="Y119" s="1450"/>
      <c r="Z119" s="1450"/>
      <c r="AA119" s="1450"/>
      <c r="AB119" s="1450"/>
      <c r="AC119" s="1450"/>
      <c r="AD119" s="1450"/>
      <c r="AE119" s="1450"/>
      <c r="AF119" s="1450"/>
      <c r="AG119" s="1451"/>
    </row>
  </sheetData>
  <mergeCells count="270">
    <mergeCell ref="B3:G3"/>
    <mergeCell ref="I3:J3"/>
    <mergeCell ref="K3:S3"/>
    <mergeCell ref="T3:V3"/>
    <mergeCell ref="W3:Z3"/>
    <mergeCell ref="AB3:AG3"/>
    <mergeCell ref="B4:AG4"/>
    <mergeCell ref="B5:AG5"/>
    <mergeCell ref="B6:AG6"/>
    <mergeCell ref="B13:AG13"/>
    <mergeCell ref="B14:I14"/>
    <mergeCell ref="J14:AG14"/>
    <mergeCell ref="B15:F15"/>
    <mergeCell ref="G15:AG15"/>
    <mergeCell ref="B16:F16"/>
    <mergeCell ref="G16:AG16"/>
    <mergeCell ref="B7:AG7"/>
    <mergeCell ref="B8:AG8"/>
    <mergeCell ref="B9:I9"/>
    <mergeCell ref="J9:AG9"/>
    <mergeCell ref="B10:F10"/>
    <mergeCell ref="G10:N10"/>
    <mergeCell ref="O10:W10"/>
    <mergeCell ref="X10:AG10"/>
    <mergeCell ref="B11:F12"/>
    <mergeCell ref="G11:N11"/>
    <mergeCell ref="O11:W12"/>
    <mergeCell ref="X11:AG11"/>
    <mergeCell ref="G12:N12"/>
    <mergeCell ref="X12:AG12"/>
    <mergeCell ref="T20:W20"/>
    <mergeCell ref="X20:AB20"/>
    <mergeCell ref="B17:F17"/>
    <mergeCell ref="G17:AG17"/>
    <mergeCell ref="B18:AF18"/>
    <mergeCell ref="B19:I19"/>
    <mergeCell ref="J19:L19"/>
    <mergeCell ref="M19:N19"/>
    <mergeCell ref="O19:R19"/>
    <mergeCell ref="AC20:AD20"/>
    <mergeCell ref="T19:W19"/>
    <mergeCell ref="X19:AB19"/>
    <mergeCell ref="AC19:AD19"/>
    <mergeCell ref="B21:I21"/>
    <mergeCell ref="J21:L21"/>
    <mergeCell ref="M21:N21"/>
    <mergeCell ref="O21:R21"/>
    <mergeCell ref="B23:I23"/>
    <mergeCell ref="J23:R23"/>
    <mergeCell ref="B20:I20"/>
    <mergeCell ref="J20:L20"/>
    <mergeCell ref="M20:N20"/>
    <mergeCell ref="O20:R20"/>
    <mergeCell ref="B24:I24"/>
    <mergeCell ref="J24:R24"/>
    <mergeCell ref="B25:I25"/>
    <mergeCell ref="J25:R25"/>
    <mergeCell ref="B26:I26"/>
    <mergeCell ref="J26:R26"/>
    <mergeCell ref="B27:AG27"/>
    <mergeCell ref="B28:I28"/>
    <mergeCell ref="B29:AG29"/>
    <mergeCell ref="B31:I31"/>
    <mergeCell ref="B32:F32"/>
    <mergeCell ref="G32:N32"/>
    <mergeCell ref="O32:W32"/>
    <mergeCell ref="X32:AG32"/>
    <mergeCell ref="B33:F34"/>
    <mergeCell ref="G33:N33"/>
    <mergeCell ref="O33:W34"/>
    <mergeCell ref="X33:AG33"/>
    <mergeCell ref="G34:N34"/>
    <mergeCell ref="X34:AG34"/>
    <mergeCell ref="B36:I36"/>
    <mergeCell ref="J36:U36"/>
    <mergeCell ref="V36:AG36"/>
    <mergeCell ref="B37:I37"/>
    <mergeCell ref="J37:U37"/>
    <mergeCell ref="V37:AG37"/>
    <mergeCell ref="B38:I38"/>
    <mergeCell ref="J38:U38"/>
    <mergeCell ref="V38:AG38"/>
    <mergeCell ref="B39:I39"/>
    <mergeCell ref="J39:U39"/>
    <mergeCell ref="V39:AG39"/>
    <mergeCell ref="B40:I40"/>
    <mergeCell ref="J40:U40"/>
    <mergeCell ref="V40:AG40"/>
    <mergeCell ref="B41:I41"/>
    <mergeCell ref="J41:U41"/>
    <mergeCell ref="V41:AG41"/>
    <mergeCell ref="B42:I42"/>
    <mergeCell ref="J42:U42"/>
    <mergeCell ref="V42:AG42"/>
    <mergeCell ref="B43:I43"/>
    <mergeCell ref="J43:U43"/>
    <mergeCell ref="V43:AG43"/>
    <mergeCell ref="B44:I44"/>
    <mergeCell ref="J44:U44"/>
    <mergeCell ref="V44:AG44"/>
    <mergeCell ref="B45:I45"/>
    <mergeCell ref="J45:U45"/>
    <mergeCell ref="V45:AG45"/>
    <mergeCell ref="B46:I46"/>
    <mergeCell ref="J46:U46"/>
    <mergeCell ref="V46:AG46"/>
    <mergeCell ref="B48:G48"/>
    <mergeCell ref="I48:J48"/>
    <mergeCell ref="K48:S48"/>
    <mergeCell ref="T48:V48"/>
    <mergeCell ref="W48:Z48"/>
    <mergeCell ref="AB48:AG48"/>
    <mergeCell ref="B49:AG49"/>
    <mergeCell ref="B50:AG50"/>
    <mergeCell ref="B51:AG51"/>
    <mergeCell ref="B52:AG52"/>
    <mergeCell ref="B53:I53"/>
    <mergeCell ref="J53:AG53"/>
    <mergeCell ref="B54:F54"/>
    <mergeCell ref="G54:N54"/>
    <mergeCell ref="O54:W54"/>
    <mergeCell ref="X54:AG54"/>
    <mergeCell ref="B55:F56"/>
    <mergeCell ref="G55:N55"/>
    <mergeCell ref="O55:W56"/>
    <mergeCell ref="X55:AG55"/>
    <mergeCell ref="G56:N56"/>
    <mergeCell ref="X56:AG56"/>
    <mergeCell ref="B57:AG57"/>
    <mergeCell ref="B58:I58"/>
    <mergeCell ref="J58:AG58"/>
    <mergeCell ref="B59:F59"/>
    <mergeCell ref="G59:AG59"/>
    <mergeCell ref="B60:AG60"/>
    <mergeCell ref="B61:I61"/>
    <mergeCell ref="J61:AG61"/>
    <mergeCell ref="B62:AG62"/>
    <mergeCell ref="B63:AG63"/>
    <mergeCell ref="B64:AG64"/>
    <mergeCell ref="B65:C65"/>
    <mergeCell ref="D65:F65"/>
    <mergeCell ref="G65:L65"/>
    <mergeCell ref="M65:AG65"/>
    <mergeCell ref="B66:C66"/>
    <mergeCell ref="D66:F66"/>
    <mergeCell ref="G66:L66"/>
    <mergeCell ref="M66:AG66"/>
    <mergeCell ref="B67:C67"/>
    <mergeCell ref="D67:F67"/>
    <mergeCell ref="G67:L67"/>
    <mergeCell ref="M67:AG67"/>
    <mergeCell ref="B68:C68"/>
    <mergeCell ref="D68:F68"/>
    <mergeCell ref="G68:L68"/>
    <mergeCell ref="M68:AG68"/>
    <mergeCell ref="B69:C69"/>
    <mergeCell ref="D69:F69"/>
    <mergeCell ref="G69:L69"/>
    <mergeCell ref="M69:AG69"/>
    <mergeCell ref="B70:C70"/>
    <mergeCell ref="D70:F70"/>
    <mergeCell ref="G70:L70"/>
    <mergeCell ref="M70:AG70"/>
    <mergeCell ref="B71:C71"/>
    <mergeCell ref="D71:F71"/>
    <mergeCell ref="G71:L71"/>
    <mergeCell ref="M71:AG71"/>
    <mergeCell ref="B72:C72"/>
    <mergeCell ref="D72:F72"/>
    <mergeCell ref="G72:L72"/>
    <mergeCell ref="M72:AG72"/>
    <mergeCell ref="B73:C73"/>
    <mergeCell ref="D73:F73"/>
    <mergeCell ref="G73:L73"/>
    <mergeCell ref="M73:AG73"/>
    <mergeCell ref="B74:C74"/>
    <mergeCell ref="D74:F74"/>
    <mergeCell ref="G74:L74"/>
    <mergeCell ref="M74:AG74"/>
    <mergeCell ref="B75:C75"/>
    <mergeCell ref="D75:F75"/>
    <mergeCell ref="G75:L75"/>
    <mergeCell ref="M75:AG75"/>
    <mergeCell ref="B76:C76"/>
    <mergeCell ref="D76:F76"/>
    <mergeCell ref="G76:L76"/>
    <mergeCell ref="M76:AG76"/>
    <mergeCell ref="B77:C77"/>
    <mergeCell ref="D77:F77"/>
    <mergeCell ref="G77:L77"/>
    <mergeCell ref="M77:AG77"/>
    <mergeCell ref="B78:C78"/>
    <mergeCell ref="D78:F78"/>
    <mergeCell ref="G78:L78"/>
    <mergeCell ref="M78:AG78"/>
    <mergeCell ref="B79:C79"/>
    <mergeCell ref="D79:F79"/>
    <mergeCell ref="G79:L79"/>
    <mergeCell ref="M79:AG79"/>
    <mergeCell ref="B80:C80"/>
    <mergeCell ref="D80:F80"/>
    <mergeCell ref="G80:L80"/>
    <mergeCell ref="M80:AG80"/>
    <mergeCell ref="B81:C81"/>
    <mergeCell ref="D81:F81"/>
    <mergeCell ref="G81:L81"/>
    <mergeCell ref="M81:AG81"/>
    <mergeCell ref="B82:C82"/>
    <mergeCell ref="D82:F82"/>
    <mergeCell ref="G82:L82"/>
    <mergeCell ref="M82:AG82"/>
    <mergeCell ref="B83:C83"/>
    <mergeCell ref="D83:F83"/>
    <mergeCell ref="G83:L83"/>
    <mergeCell ref="M83:AG83"/>
    <mergeCell ref="B84:C84"/>
    <mergeCell ref="D84:F84"/>
    <mergeCell ref="G84:L84"/>
    <mergeCell ref="M84:AG84"/>
    <mergeCell ref="B85:C85"/>
    <mergeCell ref="D85:F85"/>
    <mergeCell ref="G85:L85"/>
    <mergeCell ref="M85:AG85"/>
    <mergeCell ref="B87:AG87"/>
    <mergeCell ref="B88:K88"/>
    <mergeCell ref="L88:AG88"/>
    <mergeCell ref="B89:C89"/>
    <mergeCell ref="D89:AG89"/>
    <mergeCell ref="B90:C90"/>
    <mergeCell ref="D90:AG90"/>
    <mergeCell ref="B91:C91"/>
    <mergeCell ref="D91:AG91"/>
    <mergeCell ref="B92:C92"/>
    <mergeCell ref="D92:AG92"/>
    <mergeCell ref="B93:C93"/>
    <mergeCell ref="D93:AG93"/>
    <mergeCell ref="B94:C94"/>
    <mergeCell ref="D94:AG94"/>
    <mergeCell ref="B95:C95"/>
    <mergeCell ref="D95:AG95"/>
    <mergeCell ref="B96:C96"/>
    <mergeCell ref="D96:AG96"/>
    <mergeCell ref="B97:C97"/>
    <mergeCell ref="D97:AG97"/>
    <mergeCell ref="B98:C98"/>
    <mergeCell ref="D98:AG98"/>
    <mergeCell ref="B99:AG99"/>
    <mergeCell ref="B100:K100"/>
    <mergeCell ref="L100:AG100"/>
    <mergeCell ref="B101:AG102"/>
    <mergeCell ref="B104:K104"/>
    <mergeCell ref="L104:AG104"/>
    <mergeCell ref="B105:C105"/>
    <mergeCell ref="D105:AG105"/>
    <mergeCell ref="B106:C106"/>
    <mergeCell ref="D106:AG106"/>
    <mergeCell ref="B107:C107"/>
    <mergeCell ref="D107:AG107"/>
    <mergeCell ref="B108:C108"/>
    <mergeCell ref="D108:AG108"/>
    <mergeCell ref="B109:C109"/>
    <mergeCell ref="D109:AG109"/>
    <mergeCell ref="B119:AG119"/>
    <mergeCell ref="B110:AG110"/>
    <mergeCell ref="B111:K111"/>
    <mergeCell ref="L111:AG111"/>
    <mergeCell ref="B112:AG116"/>
    <mergeCell ref="B117:AG117"/>
    <mergeCell ref="B118:K118"/>
    <mergeCell ref="L118:AG118"/>
  </mergeCells>
  <pageMargins left="0.70866141732283472" right="0.70866141732283472" top="0.74803149606299213" bottom="0.74803149606299213" header="0.31496062992125984" footer="0.31496062992125984"/>
  <pageSetup paperSize="9" scale="97" fitToWidth="0" fitToHeight="0" orientation="portrait" r:id="rId1"/>
  <headerFooter>
    <oddFooter>&amp;CStrana &amp;P z &amp;N</oddFooter>
  </headerFooter>
  <rowBreaks count="2" manualBreakCount="2">
    <brk id="46" max="16383" man="1"/>
    <brk id="85" max="16383" man="1"/>
  </rowBreaks>
  <customProperties>
    <customPr name="EpmWorksheetKeyString_GUID" r:id="rId2"/>
  </customPropertie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AH119"/>
  <sheetViews>
    <sheetView view="pageBreakPreview" zoomScaleNormal="100" zoomScaleSheetLayoutView="100" workbookViewId="0">
      <selection activeCell="B1" sqref="B1"/>
    </sheetView>
  </sheetViews>
  <sheetFormatPr defaultColWidth="9.28515625" defaultRowHeight="15" x14ac:dyDescent="0.25"/>
  <cols>
    <col min="1" max="1" width="1.42578125" customWidth="1"/>
    <col min="2" max="2" width="2.42578125" customWidth="1"/>
    <col min="3" max="3" width="3.28515625" customWidth="1"/>
    <col min="4" max="4" width="5.42578125" customWidth="1"/>
    <col min="5" max="5" width="3" customWidth="1"/>
    <col min="6" max="6" width="4.42578125" customWidth="1"/>
    <col min="7" max="7" width="2.28515625" customWidth="1"/>
    <col min="8" max="8" width="3.42578125" customWidth="1"/>
    <col min="9" max="9" width="4.42578125" customWidth="1"/>
    <col min="10" max="10" width="3.5703125" customWidth="1"/>
    <col min="11" max="11" width="2" customWidth="1"/>
    <col min="12" max="12" width="3.7109375" customWidth="1"/>
    <col min="13" max="13" width="2.28515625" customWidth="1"/>
    <col min="14" max="14" width="5.5703125" customWidth="1"/>
    <col min="15" max="15" width="1.5703125" customWidth="1"/>
    <col min="16" max="16" width="2.28515625" customWidth="1"/>
    <col min="17" max="17" width="1.5703125" customWidth="1"/>
    <col min="18" max="19" width="0.5703125" customWidth="1"/>
    <col min="20" max="20" width="2.5703125" customWidth="1"/>
    <col min="21" max="21" width="1.5703125" customWidth="1"/>
    <col min="22" max="22" width="3.28515625" customWidth="1"/>
    <col min="23" max="23" width="2.28515625" customWidth="1"/>
    <col min="24" max="24" width="2.7109375" customWidth="1"/>
    <col min="25" max="25" width="2.28515625" customWidth="1"/>
    <col min="26" max="27" width="1.5703125" customWidth="1"/>
    <col min="28" max="28" width="1.42578125" customWidth="1"/>
    <col min="29" max="29" width="4" customWidth="1"/>
    <col min="30" max="30" width="4.42578125" customWidth="1"/>
    <col min="31" max="31" width="1.42578125" customWidth="1"/>
    <col min="32" max="33" width="2.28515625" customWidth="1"/>
    <col min="34" max="34" width="0.42578125" customWidth="1"/>
    <col min="221" max="221" width="1.42578125" customWidth="1"/>
    <col min="222" max="222" width="2.42578125" customWidth="1"/>
    <col min="223" max="223" width="3.28515625" customWidth="1"/>
    <col min="224" max="224" width="5.42578125" customWidth="1"/>
    <col min="225" max="225" width="3" customWidth="1"/>
    <col min="226" max="226" width="4.42578125" customWidth="1"/>
    <col min="227" max="227" width="2.28515625" customWidth="1"/>
    <col min="228" max="228" width="3.42578125" customWidth="1"/>
    <col min="229" max="229" width="4.42578125" customWidth="1"/>
    <col min="230" max="230" width="3.5703125" customWidth="1"/>
    <col min="231" max="231" width="2" customWidth="1"/>
    <col min="232" max="232" width="3.7109375" customWidth="1"/>
    <col min="233" max="233" width="2.28515625" customWidth="1"/>
    <col min="234" max="234" width="5.5703125" customWidth="1"/>
    <col min="235" max="235" width="1.5703125" customWidth="1"/>
    <col min="236" max="236" width="2.28515625" customWidth="1"/>
    <col min="237" max="237" width="1.5703125" customWidth="1"/>
    <col min="238" max="239" width="0.5703125" customWidth="1"/>
    <col min="240" max="240" width="2.5703125" customWidth="1"/>
    <col min="241" max="241" width="1.5703125" customWidth="1"/>
    <col min="242" max="242" width="3.28515625" customWidth="1"/>
    <col min="243" max="243" width="2.28515625" customWidth="1"/>
    <col min="244" max="244" width="2.7109375" customWidth="1"/>
    <col min="245" max="245" width="2.28515625" customWidth="1"/>
    <col min="246" max="247" width="1.5703125" customWidth="1"/>
    <col min="248" max="248" width="1.42578125" customWidth="1"/>
    <col min="249" max="249" width="4" customWidth="1"/>
    <col min="250" max="250" width="4.42578125" customWidth="1"/>
    <col min="251" max="251" width="1.42578125" customWidth="1"/>
    <col min="252" max="253" width="2.28515625" customWidth="1"/>
    <col min="254" max="254" width="0.42578125" customWidth="1"/>
    <col min="256" max="256" width="1.42578125" customWidth="1"/>
    <col min="257" max="257" width="2.42578125" customWidth="1"/>
    <col min="258" max="258" width="3.28515625" customWidth="1"/>
    <col min="259" max="259" width="5.42578125" customWidth="1"/>
    <col min="260" max="260" width="3" customWidth="1"/>
    <col min="261" max="261" width="4.42578125" customWidth="1"/>
    <col min="262" max="262" width="2.28515625" customWidth="1"/>
    <col min="263" max="263" width="3.42578125" customWidth="1"/>
    <col min="264" max="264" width="4.42578125" customWidth="1"/>
    <col min="265" max="265" width="3.5703125" customWidth="1"/>
    <col min="266" max="266" width="2" customWidth="1"/>
    <col min="267" max="267" width="3.7109375" customWidth="1"/>
    <col min="268" max="268" width="2.28515625" customWidth="1"/>
    <col min="269" max="269" width="5.5703125" customWidth="1"/>
    <col min="270" max="270" width="1.5703125" customWidth="1"/>
    <col min="271" max="271" width="2.28515625" customWidth="1"/>
    <col min="272" max="272" width="1.5703125" customWidth="1"/>
    <col min="273" max="274" width="0.5703125" customWidth="1"/>
    <col min="275" max="275" width="2.5703125" customWidth="1"/>
    <col min="276" max="276" width="1.5703125" customWidth="1"/>
    <col min="277" max="277" width="3.28515625" customWidth="1"/>
    <col min="278" max="278" width="2.28515625" customWidth="1"/>
    <col min="279" max="279" width="2.7109375" customWidth="1"/>
    <col min="280" max="280" width="2.28515625" customWidth="1"/>
    <col min="281" max="282" width="1.5703125" customWidth="1"/>
    <col min="283" max="283" width="1.42578125" customWidth="1"/>
    <col min="284" max="284" width="4" customWidth="1"/>
    <col min="285" max="285" width="4.42578125" customWidth="1"/>
    <col min="286" max="286" width="1.42578125" customWidth="1"/>
    <col min="287" max="288" width="2.28515625" customWidth="1"/>
    <col min="289" max="289" width="0.42578125" customWidth="1"/>
    <col min="477" max="477" width="1.42578125" customWidth="1"/>
    <col min="478" max="478" width="2.42578125" customWidth="1"/>
    <col min="479" max="479" width="3.28515625" customWidth="1"/>
    <col min="480" max="480" width="5.42578125" customWidth="1"/>
    <col min="481" max="481" width="3" customWidth="1"/>
    <col min="482" max="482" width="4.42578125" customWidth="1"/>
    <col min="483" max="483" width="2.28515625" customWidth="1"/>
    <col min="484" max="484" width="3.42578125" customWidth="1"/>
    <col min="485" max="485" width="4.42578125" customWidth="1"/>
    <col min="486" max="486" width="3.5703125" customWidth="1"/>
    <col min="487" max="487" width="2" customWidth="1"/>
    <col min="488" max="488" width="3.7109375" customWidth="1"/>
    <col min="489" max="489" width="2.28515625" customWidth="1"/>
    <col min="490" max="490" width="5.5703125" customWidth="1"/>
    <col min="491" max="491" width="1.5703125" customWidth="1"/>
    <col min="492" max="492" width="2.28515625" customWidth="1"/>
    <col min="493" max="493" width="1.5703125" customWidth="1"/>
    <col min="494" max="495" width="0.5703125" customWidth="1"/>
    <col min="496" max="496" width="2.5703125" customWidth="1"/>
    <col min="497" max="497" width="1.5703125" customWidth="1"/>
    <col min="498" max="498" width="3.28515625" customWidth="1"/>
    <col min="499" max="499" width="2.28515625" customWidth="1"/>
    <col min="500" max="500" width="2.7109375" customWidth="1"/>
    <col min="501" max="501" width="2.28515625" customWidth="1"/>
    <col min="502" max="503" width="1.5703125" customWidth="1"/>
    <col min="504" max="504" width="1.42578125" customWidth="1"/>
    <col min="505" max="505" width="4" customWidth="1"/>
    <col min="506" max="506" width="4.42578125" customWidth="1"/>
    <col min="507" max="507" width="1.42578125" customWidth="1"/>
    <col min="508" max="509" width="2.28515625" customWidth="1"/>
    <col min="510" max="510" width="0.42578125" customWidth="1"/>
    <col min="512" max="512" width="1.42578125" customWidth="1"/>
    <col min="513" max="513" width="2.42578125" customWidth="1"/>
    <col min="514" max="514" width="3.28515625" customWidth="1"/>
    <col min="515" max="515" width="5.42578125" customWidth="1"/>
    <col min="516" max="516" width="3" customWidth="1"/>
    <col min="517" max="517" width="4.42578125" customWidth="1"/>
    <col min="518" max="518" width="2.28515625" customWidth="1"/>
    <col min="519" max="519" width="3.42578125" customWidth="1"/>
    <col min="520" max="520" width="4.42578125" customWidth="1"/>
    <col min="521" max="521" width="3.5703125" customWidth="1"/>
    <col min="522" max="522" width="2" customWidth="1"/>
    <col min="523" max="523" width="3.7109375" customWidth="1"/>
    <col min="524" max="524" width="2.28515625" customWidth="1"/>
    <col min="525" max="525" width="5.5703125" customWidth="1"/>
    <col min="526" max="526" width="1.5703125" customWidth="1"/>
    <col min="527" max="527" width="2.28515625" customWidth="1"/>
    <col min="528" max="528" width="1.5703125" customWidth="1"/>
    <col min="529" max="530" width="0.5703125" customWidth="1"/>
    <col min="531" max="531" width="2.5703125" customWidth="1"/>
    <col min="532" max="532" width="1.5703125" customWidth="1"/>
    <col min="533" max="533" width="3.28515625" customWidth="1"/>
    <col min="534" max="534" width="2.28515625" customWidth="1"/>
    <col min="535" max="535" width="2.7109375" customWidth="1"/>
    <col min="536" max="536" width="2.28515625" customWidth="1"/>
    <col min="537" max="538" width="1.5703125" customWidth="1"/>
    <col min="539" max="539" width="1.42578125" customWidth="1"/>
    <col min="540" max="540" width="4" customWidth="1"/>
    <col min="541" max="541" width="4.42578125" customWidth="1"/>
    <col min="542" max="542" width="1.42578125" customWidth="1"/>
    <col min="543" max="544" width="2.28515625" customWidth="1"/>
    <col min="545" max="545" width="0.42578125" customWidth="1"/>
    <col min="733" max="733" width="1.42578125" customWidth="1"/>
    <col min="734" max="734" width="2.42578125" customWidth="1"/>
    <col min="735" max="735" width="3.28515625" customWidth="1"/>
    <col min="736" max="736" width="5.42578125" customWidth="1"/>
    <col min="737" max="737" width="3" customWidth="1"/>
    <col min="738" max="738" width="4.42578125" customWidth="1"/>
    <col min="739" max="739" width="2.28515625" customWidth="1"/>
    <col min="740" max="740" width="3.42578125" customWidth="1"/>
    <col min="741" max="741" width="4.42578125" customWidth="1"/>
    <col min="742" max="742" width="3.5703125" customWidth="1"/>
    <col min="743" max="743" width="2" customWidth="1"/>
    <col min="744" max="744" width="3.7109375" customWidth="1"/>
    <col min="745" max="745" width="2.28515625" customWidth="1"/>
    <col min="746" max="746" width="5.5703125" customWidth="1"/>
    <col min="747" max="747" width="1.5703125" customWidth="1"/>
    <col min="748" max="748" width="2.28515625" customWidth="1"/>
    <col min="749" max="749" width="1.5703125" customWidth="1"/>
    <col min="750" max="751" width="0.5703125" customWidth="1"/>
    <col min="752" max="752" width="2.5703125" customWidth="1"/>
    <col min="753" max="753" width="1.5703125" customWidth="1"/>
    <col min="754" max="754" width="3.28515625" customWidth="1"/>
    <col min="755" max="755" width="2.28515625" customWidth="1"/>
    <col min="756" max="756" width="2.7109375" customWidth="1"/>
    <col min="757" max="757" width="2.28515625" customWidth="1"/>
    <col min="758" max="759" width="1.5703125" customWidth="1"/>
    <col min="760" max="760" width="1.42578125" customWidth="1"/>
    <col min="761" max="761" width="4" customWidth="1"/>
    <col min="762" max="762" width="4.42578125" customWidth="1"/>
    <col min="763" max="763" width="1.42578125" customWidth="1"/>
    <col min="764" max="765" width="2.28515625" customWidth="1"/>
    <col min="766" max="766" width="0.42578125" customWidth="1"/>
    <col min="768" max="768" width="1.42578125" customWidth="1"/>
    <col min="769" max="769" width="2.42578125" customWidth="1"/>
    <col min="770" max="770" width="3.28515625" customWidth="1"/>
    <col min="771" max="771" width="5.42578125" customWidth="1"/>
    <col min="772" max="772" width="3" customWidth="1"/>
    <col min="773" max="773" width="4.42578125" customWidth="1"/>
    <col min="774" max="774" width="2.28515625" customWidth="1"/>
    <col min="775" max="775" width="3.42578125" customWidth="1"/>
    <col min="776" max="776" width="4.42578125" customWidth="1"/>
    <col min="777" max="777" width="3.5703125" customWidth="1"/>
    <col min="778" max="778" width="2" customWidth="1"/>
    <col min="779" max="779" width="3.7109375" customWidth="1"/>
    <col min="780" max="780" width="2.28515625" customWidth="1"/>
    <col min="781" max="781" width="5.5703125" customWidth="1"/>
    <col min="782" max="782" width="1.5703125" customWidth="1"/>
    <col min="783" max="783" width="2.28515625" customWidth="1"/>
    <col min="784" max="784" width="1.5703125" customWidth="1"/>
    <col min="785" max="786" width="0.5703125" customWidth="1"/>
    <col min="787" max="787" width="2.5703125" customWidth="1"/>
    <col min="788" max="788" width="1.5703125" customWidth="1"/>
    <col min="789" max="789" width="3.28515625" customWidth="1"/>
    <col min="790" max="790" width="2.28515625" customWidth="1"/>
    <col min="791" max="791" width="2.7109375" customWidth="1"/>
    <col min="792" max="792" width="2.28515625" customWidth="1"/>
    <col min="793" max="794" width="1.5703125" customWidth="1"/>
    <col min="795" max="795" width="1.42578125" customWidth="1"/>
    <col min="796" max="796" width="4" customWidth="1"/>
    <col min="797" max="797" width="4.42578125" customWidth="1"/>
    <col min="798" max="798" width="1.42578125" customWidth="1"/>
    <col min="799" max="800" width="2.28515625" customWidth="1"/>
    <col min="801" max="801" width="0.42578125" customWidth="1"/>
    <col min="989" max="989" width="1.42578125" customWidth="1"/>
    <col min="990" max="990" width="2.42578125" customWidth="1"/>
    <col min="991" max="991" width="3.28515625" customWidth="1"/>
    <col min="992" max="992" width="5.42578125" customWidth="1"/>
    <col min="993" max="993" width="3" customWidth="1"/>
    <col min="994" max="994" width="4.42578125" customWidth="1"/>
    <col min="995" max="995" width="2.28515625" customWidth="1"/>
    <col min="996" max="996" width="3.42578125" customWidth="1"/>
    <col min="997" max="997" width="4.42578125" customWidth="1"/>
    <col min="998" max="998" width="3.5703125" customWidth="1"/>
    <col min="999" max="999" width="2" customWidth="1"/>
    <col min="1000" max="1000" width="3.7109375" customWidth="1"/>
    <col min="1001" max="1001" width="2.28515625" customWidth="1"/>
    <col min="1002" max="1002" width="5.5703125" customWidth="1"/>
    <col min="1003" max="1003" width="1.5703125" customWidth="1"/>
    <col min="1004" max="1004" width="2.28515625" customWidth="1"/>
    <col min="1005" max="1005" width="1.5703125" customWidth="1"/>
    <col min="1006" max="1007" width="0.5703125" customWidth="1"/>
    <col min="1008" max="1008" width="2.5703125" customWidth="1"/>
    <col min="1009" max="1009" width="1.5703125" customWidth="1"/>
    <col min="1010" max="1010" width="3.28515625" customWidth="1"/>
    <col min="1011" max="1011" width="2.28515625" customWidth="1"/>
    <col min="1012" max="1012" width="2.7109375" customWidth="1"/>
    <col min="1013" max="1013" width="2.28515625" customWidth="1"/>
    <col min="1014" max="1015" width="1.5703125" customWidth="1"/>
    <col min="1016" max="1016" width="1.42578125" customWidth="1"/>
    <col min="1017" max="1017" width="4" customWidth="1"/>
    <col min="1018" max="1018" width="4.42578125" customWidth="1"/>
    <col min="1019" max="1019" width="1.42578125" customWidth="1"/>
    <col min="1020" max="1021" width="2.28515625" customWidth="1"/>
    <col min="1022" max="1022" width="0.42578125" customWidth="1"/>
    <col min="1024" max="1024" width="1.42578125" customWidth="1"/>
    <col min="1025" max="1025" width="2.42578125" customWidth="1"/>
    <col min="1026" max="1026" width="3.28515625" customWidth="1"/>
    <col min="1027" max="1027" width="5.42578125" customWidth="1"/>
    <col min="1028" max="1028" width="3" customWidth="1"/>
    <col min="1029" max="1029" width="4.42578125" customWidth="1"/>
    <col min="1030" max="1030" width="2.28515625" customWidth="1"/>
    <col min="1031" max="1031" width="3.42578125" customWidth="1"/>
    <col min="1032" max="1032" width="4.42578125" customWidth="1"/>
    <col min="1033" max="1033" width="3.5703125" customWidth="1"/>
    <col min="1034" max="1034" width="2" customWidth="1"/>
    <col min="1035" max="1035" width="3.7109375" customWidth="1"/>
    <col min="1036" max="1036" width="2.28515625" customWidth="1"/>
    <col min="1037" max="1037" width="5.5703125" customWidth="1"/>
    <col min="1038" max="1038" width="1.5703125" customWidth="1"/>
    <col min="1039" max="1039" width="2.28515625" customWidth="1"/>
    <col min="1040" max="1040" width="1.5703125" customWidth="1"/>
    <col min="1041" max="1042" width="0.5703125" customWidth="1"/>
    <col min="1043" max="1043" width="2.5703125" customWidth="1"/>
    <col min="1044" max="1044" width="1.5703125" customWidth="1"/>
    <col min="1045" max="1045" width="3.28515625" customWidth="1"/>
    <col min="1046" max="1046" width="2.28515625" customWidth="1"/>
    <col min="1047" max="1047" width="2.7109375" customWidth="1"/>
    <col min="1048" max="1048" width="2.28515625" customWidth="1"/>
    <col min="1049" max="1050" width="1.5703125" customWidth="1"/>
    <col min="1051" max="1051" width="1.42578125" customWidth="1"/>
    <col min="1052" max="1052" width="4" customWidth="1"/>
    <col min="1053" max="1053" width="4.42578125" customWidth="1"/>
    <col min="1054" max="1054" width="1.42578125" customWidth="1"/>
    <col min="1055" max="1056" width="2.28515625" customWidth="1"/>
    <col min="1057" max="1057" width="0.42578125" customWidth="1"/>
    <col min="1245" max="1245" width="1.42578125" customWidth="1"/>
    <col min="1246" max="1246" width="2.42578125" customWidth="1"/>
    <col min="1247" max="1247" width="3.28515625" customWidth="1"/>
    <col min="1248" max="1248" width="5.42578125" customWidth="1"/>
    <col min="1249" max="1249" width="3" customWidth="1"/>
    <col min="1250" max="1250" width="4.42578125" customWidth="1"/>
    <col min="1251" max="1251" width="2.28515625" customWidth="1"/>
    <col min="1252" max="1252" width="3.42578125" customWidth="1"/>
    <col min="1253" max="1253" width="4.42578125" customWidth="1"/>
    <col min="1254" max="1254" width="3.5703125" customWidth="1"/>
    <col min="1255" max="1255" width="2" customWidth="1"/>
    <col min="1256" max="1256" width="3.7109375" customWidth="1"/>
    <col min="1257" max="1257" width="2.28515625" customWidth="1"/>
    <col min="1258" max="1258" width="5.5703125" customWidth="1"/>
    <col min="1259" max="1259" width="1.5703125" customWidth="1"/>
    <col min="1260" max="1260" width="2.28515625" customWidth="1"/>
    <col min="1261" max="1261" width="1.5703125" customWidth="1"/>
    <col min="1262" max="1263" width="0.5703125" customWidth="1"/>
    <col min="1264" max="1264" width="2.5703125" customWidth="1"/>
    <col min="1265" max="1265" width="1.5703125" customWidth="1"/>
    <col min="1266" max="1266" width="3.28515625" customWidth="1"/>
    <col min="1267" max="1267" width="2.28515625" customWidth="1"/>
    <col min="1268" max="1268" width="2.7109375" customWidth="1"/>
    <col min="1269" max="1269" width="2.28515625" customWidth="1"/>
    <col min="1270" max="1271" width="1.5703125" customWidth="1"/>
    <col min="1272" max="1272" width="1.42578125" customWidth="1"/>
    <col min="1273" max="1273" width="4" customWidth="1"/>
    <col min="1274" max="1274" width="4.42578125" customWidth="1"/>
    <col min="1275" max="1275" width="1.42578125" customWidth="1"/>
    <col min="1276" max="1277" width="2.28515625" customWidth="1"/>
    <col min="1278" max="1278" width="0.42578125" customWidth="1"/>
    <col min="1280" max="1280" width="1.42578125" customWidth="1"/>
    <col min="1281" max="1281" width="2.42578125" customWidth="1"/>
    <col min="1282" max="1282" width="3.28515625" customWidth="1"/>
    <col min="1283" max="1283" width="5.42578125" customWidth="1"/>
    <col min="1284" max="1284" width="3" customWidth="1"/>
    <col min="1285" max="1285" width="4.42578125" customWidth="1"/>
    <col min="1286" max="1286" width="2.28515625" customWidth="1"/>
    <col min="1287" max="1287" width="3.42578125" customWidth="1"/>
    <col min="1288" max="1288" width="4.42578125" customWidth="1"/>
    <col min="1289" max="1289" width="3.5703125" customWidth="1"/>
    <col min="1290" max="1290" width="2" customWidth="1"/>
    <col min="1291" max="1291" width="3.7109375" customWidth="1"/>
    <col min="1292" max="1292" width="2.28515625" customWidth="1"/>
    <col min="1293" max="1293" width="5.5703125" customWidth="1"/>
    <col min="1294" max="1294" width="1.5703125" customWidth="1"/>
    <col min="1295" max="1295" width="2.28515625" customWidth="1"/>
    <col min="1296" max="1296" width="1.5703125" customWidth="1"/>
    <col min="1297" max="1298" width="0.5703125" customWidth="1"/>
    <col min="1299" max="1299" width="2.5703125" customWidth="1"/>
    <col min="1300" max="1300" width="1.5703125" customWidth="1"/>
    <col min="1301" max="1301" width="3.28515625" customWidth="1"/>
    <col min="1302" max="1302" width="2.28515625" customWidth="1"/>
    <col min="1303" max="1303" width="2.7109375" customWidth="1"/>
    <col min="1304" max="1304" width="2.28515625" customWidth="1"/>
    <col min="1305" max="1306" width="1.5703125" customWidth="1"/>
    <col min="1307" max="1307" width="1.42578125" customWidth="1"/>
    <col min="1308" max="1308" width="4" customWidth="1"/>
    <col min="1309" max="1309" width="4.42578125" customWidth="1"/>
    <col min="1310" max="1310" width="1.42578125" customWidth="1"/>
    <col min="1311" max="1312" width="2.28515625" customWidth="1"/>
    <col min="1313" max="1313" width="0.42578125" customWidth="1"/>
    <col min="1501" max="1501" width="1.42578125" customWidth="1"/>
    <col min="1502" max="1502" width="2.42578125" customWidth="1"/>
    <col min="1503" max="1503" width="3.28515625" customWidth="1"/>
    <col min="1504" max="1504" width="5.42578125" customWidth="1"/>
    <col min="1505" max="1505" width="3" customWidth="1"/>
    <col min="1506" max="1506" width="4.42578125" customWidth="1"/>
    <col min="1507" max="1507" width="2.28515625" customWidth="1"/>
    <col min="1508" max="1508" width="3.42578125" customWidth="1"/>
    <col min="1509" max="1509" width="4.42578125" customWidth="1"/>
    <col min="1510" max="1510" width="3.5703125" customWidth="1"/>
    <col min="1511" max="1511" width="2" customWidth="1"/>
    <col min="1512" max="1512" width="3.7109375" customWidth="1"/>
    <col min="1513" max="1513" width="2.28515625" customWidth="1"/>
    <col min="1514" max="1514" width="5.5703125" customWidth="1"/>
    <col min="1515" max="1515" width="1.5703125" customWidth="1"/>
    <col min="1516" max="1516" width="2.28515625" customWidth="1"/>
    <col min="1517" max="1517" width="1.5703125" customWidth="1"/>
    <col min="1518" max="1519" width="0.5703125" customWidth="1"/>
    <col min="1520" max="1520" width="2.5703125" customWidth="1"/>
    <col min="1521" max="1521" width="1.5703125" customWidth="1"/>
    <col min="1522" max="1522" width="3.28515625" customWidth="1"/>
    <col min="1523" max="1523" width="2.28515625" customWidth="1"/>
    <col min="1524" max="1524" width="2.7109375" customWidth="1"/>
    <col min="1525" max="1525" width="2.28515625" customWidth="1"/>
    <col min="1526" max="1527" width="1.5703125" customWidth="1"/>
    <col min="1528" max="1528" width="1.42578125" customWidth="1"/>
    <col min="1529" max="1529" width="4" customWidth="1"/>
    <col min="1530" max="1530" width="4.42578125" customWidth="1"/>
    <col min="1531" max="1531" width="1.42578125" customWidth="1"/>
    <col min="1532" max="1533" width="2.28515625" customWidth="1"/>
    <col min="1534" max="1534" width="0.42578125" customWidth="1"/>
    <col min="1536" max="1536" width="1.42578125" customWidth="1"/>
    <col min="1537" max="1537" width="2.42578125" customWidth="1"/>
    <col min="1538" max="1538" width="3.28515625" customWidth="1"/>
    <col min="1539" max="1539" width="5.42578125" customWidth="1"/>
    <col min="1540" max="1540" width="3" customWidth="1"/>
    <col min="1541" max="1541" width="4.42578125" customWidth="1"/>
    <col min="1542" max="1542" width="2.28515625" customWidth="1"/>
    <col min="1543" max="1543" width="3.42578125" customWidth="1"/>
    <col min="1544" max="1544" width="4.42578125" customWidth="1"/>
    <col min="1545" max="1545" width="3.5703125" customWidth="1"/>
    <col min="1546" max="1546" width="2" customWidth="1"/>
    <col min="1547" max="1547" width="3.7109375" customWidth="1"/>
    <col min="1548" max="1548" width="2.28515625" customWidth="1"/>
    <col min="1549" max="1549" width="5.5703125" customWidth="1"/>
    <col min="1550" max="1550" width="1.5703125" customWidth="1"/>
    <col min="1551" max="1551" width="2.28515625" customWidth="1"/>
    <col min="1552" max="1552" width="1.5703125" customWidth="1"/>
    <col min="1553" max="1554" width="0.5703125" customWidth="1"/>
    <col min="1555" max="1555" width="2.5703125" customWidth="1"/>
    <col min="1556" max="1556" width="1.5703125" customWidth="1"/>
    <col min="1557" max="1557" width="3.28515625" customWidth="1"/>
    <col min="1558" max="1558" width="2.28515625" customWidth="1"/>
    <col min="1559" max="1559" width="2.7109375" customWidth="1"/>
    <col min="1560" max="1560" width="2.28515625" customWidth="1"/>
    <col min="1561" max="1562" width="1.5703125" customWidth="1"/>
    <col min="1563" max="1563" width="1.42578125" customWidth="1"/>
    <col min="1564" max="1564" width="4" customWidth="1"/>
    <col min="1565" max="1565" width="4.42578125" customWidth="1"/>
    <col min="1566" max="1566" width="1.42578125" customWidth="1"/>
    <col min="1567" max="1568" width="2.28515625" customWidth="1"/>
    <col min="1569" max="1569" width="0.42578125" customWidth="1"/>
    <col min="1757" max="1757" width="1.42578125" customWidth="1"/>
    <col min="1758" max="1758" width="2.42578125" customWidth="1"/>
    <col min="1759" max="1759" width="3.28515625" customWidth="1"/>
    <col min="1760" max="1760" width="5.42578125" customWidth="1"/>
    <col min="1761" max="1761" width="3" customWidth="1"/>
    <col min="1762" max="1762" width="4.42578125" customWidth="1"/>
    <col min="1763" max="1763" width="2.28515625" customWidth="1"/>
    <col min="1764" max="1764" width="3.42578125" customWidth="1"/>
    <col min="1765" max="1765" width="4.42578125" customWidth="1"/>
    <col min="1766" max="1766" width="3.5703125" customWidth="1"/>
    <col min="1767" max="1767" width="2" customWidth="1"/>
    <col min="1768" max="1768" width="3.7109375" customWidth="1"/>
    <col min="1769" max="1769" width="2.28515625" customWidth="1"/>
    <col min="1770" max="1770" width="5.5703125" customWidth="1"/>
    <col min="1771" max="1771" width="1.5703125" customWidth="1"/>
    <col min="1772" max="1772" width="2.28515625" customWidth="1"/>
    <col min="1773" max="1773" width="1.5703125" customWidth="1"/>
    <col min="1774" max="1775" width="0.5703125" customWidth="1"/>
    <col min="1776" max="1776" width="2.5703125" customWidth="1"/>
    <col min="1777" max="1777" width="1.5703125" customWidth="1"/>
    <col min="1778" max="1778" width="3.28515625" customWidth="1"/>
    <col min="1779" max="1779" width="2.28515625" customWidth="1"/>
    <col min="1780" max="1780" width="2.7109375" customWidth="1"/>
    <col min="1781" max="1781" width="2.28515625" customWidth="1"/>
    <col min="1782" max="1783" width="1.5703125" customWidth="1"/>
    <col min="1784" max="1784" width="1.42578125" customWidth="1"/>
    <col min="1785" max="1785" width="4" customWidth="1"/>
    <col min="1786" max="1786" width="4.42578125" customWidth="1"/>
    <col min="1787" max="1787" width="1.42578125" customWidth="1"/>
    <col min="1788" max="1789" width="2.28515625" customWidth="1"/>
    <col min="1790" max="1790" width="0.42578125" customWidth="1"/>
    <col min="1792" max="1792" width="1.42578125" customWidth="1"/>
    <col min="1793" max="1793" width="2.42578125" customWidth="1"/>
    <col min="1794" max="1794" width="3.28515625" customWidth="1"/>
    <col min="1795" max="1795" width="5.42578125" customWidth="1"/>
    <col min="1796" max="1796" width="3" customWidth="1"/>
    <col min="1797" max="1797" width="4.42578125" customWidth="1"/>
    <col min="1798" max="1798" width="2.28515625" customWidth="1"/>
    <col min="1799" max="1799" width="3.42578125" customWidth="1"/>
    <col min="1800" max="1800" width="4.42578125" customWidth="1"/>
    <col min="1801" max="1801" width="3.5703125" customWidth="1"/>
    <col min="1802" max="1802" width="2" customWidth="1"/>
    <col min="1803" max="1803" width="3.7109375" customWidth="1"/>
    <col min="1804" max="1804" width="2.28515625" customWidth="1"/>
    <col min="1805" max="1805" width="5.5703125" customWidth="1"/>
    <col min="1806" max="1806" width="1.5703125" customWidth="1"/>
    <col min="1807" max="1807" width="2.28515625" customWidth="1"/>
    <col min="1808" max="1808" width="1.5703125" customWidth="1"/>
    <col min="1809" max="1810" width="0.5703125" customWidth="1"/>
    <col min="1811" max="1811" width="2.5703125" customWidth="1"/>
    <col min="1812" max="1812" width="1.5703125" customWidth="1"/>
    <col min="1813" max="1813" width="3.28515625" customWidth="1"/>
    <col min="1814" max="1814" width="2.28515625" customWidth="1"/>
    <col min="1815" max="1815" width="2.7109375" customWidth="1"/>
    <col min="1816" max="1816" width="2.28515625" customWidth="1"/>
    <col min="1817" max="1818" width="1.5703125" customWidth="1"/>
    <col min="1819" max="1819" width="1.42578125" customWidth="1"/>
    <col min="1820" max="1820" width="4" customWidth="1"/>
    <col min="1821" max="1821" width="4.42578125" customWidth="1"/>
    <col min="1822" max="1822" width="1.42578125" customWidth="1"/>
    <col min="1823" max="1824" width="2.28515625" customWidth="1"/>
    <col min="1825" max="1825" width="0.42578125" customWidth="1"/>
    <col min="2013" max="2013" width="1.42578125" customWidth="1"/>
    <col min="2014" max="2014" width="2.42578125" customWidth="1"/>
    <col min="2015" max="2015" width="3.28515625" customWidth="1"/>
    <col min="2016" max="2016" width="5.42578125" customWidth="1"/>
    <col min="2017" max="2017" width="3" customWidth="1"/>
    <col min="2018" max="2018" width="4.42578125" customWidth="1"/>
    <col min="2019" max="2019" width="2.28515625" customWidth="1"/>
    <col min="2020" max="2020" width="3.42578125" customWidth="1"/>
    <col min="2021" max="2021" width="4.42578125" customWidth="1"/>
    <col min="2022" max="2022" width="3.5703125" customWidth="1"/>
    <col min="2023" max="2023" width="2" customWidth="1"/>
    <col min="2024" max="2024" width="3.7109375" customWidth="1"/>
    <col min="2025" max="2025" width="2.28515625" customWidth="1"/>
    <col min="2026" max="2026" width="5.5703125" customWidth="1"/>
    <col min="2027" max="2027" width="1.5703125" customWidth="1"/>
    <col min="2028" max="2028" width="2.28515625" customWidth="1"/>
    <col min="2029" max="2029" width="1.5703125" customWidth="1"/>
    <col min="2030" max="2031" width="0.5703125" customWidth="1"/>
    <col min="2032" max="2032" width="2.5703125" customWidth="1"/>
    <col min="2033" max="2033" width="1.5703125" customWidth="1"/>
    <col min="2034" max="2034" width="3.28515625" customWidth="1"/>
    <col min="2035" max="2035" width="2.28515625" customWidth="1"/>
    <col min="2036" max="2036" width="2.7109375" customWidth="1"/>
    <col min="2037" max="2037" width="2.28515625" customWidth="1"/>
    <col min="2038" max="2039" width="1.5703125" customWidth="1"/>
    <col min="2040" max="2040" width="1.42578125" customWidth="1"/>
    <col min="2041" max="2041" width="4" customWidth="1"/>
    <col min="2042" max="2042" width="4.42578125" customWidth="1"/>
    <col min="2043" max="2043" width="1.42578125" customWidth="1"/>
    <col min="2044" max="2045" width="2.28515625" customWidth="1"/>
    <col min="2046" max="2046" width="0.42578125" customWidth="1"/>
    <col min="2048" max="2048" width="1.42578125" customWidth="1"/>
    <col min="2049" max="2049" width="2.42578125" customWidth="1"/>
    <col min="2050" max="2050" width="3.28515625" customWidth="1"/>
    <col min="2051" max="2051" width="5.42578125" customWidth="1"/>
    <col min="2052" max="2052" width="3" customWidth="1"/>
    <col min="2053" max="2053" width="4.42578125" customWidth="1"/>
    <col min="2054" max="2054" width="2.28515625" customWidth="1"/>
    <col min="2055" max="2055" width="3.42578125" customWidth="1"/>
    <col min="2056" max="2056" width="4.42578125" customWidth="1"/>
    <col min="2057" max="2057" width="3.5703125" customWidth="1"/>
    <col min="2058" max="2058" width="2" customWidth="1"/>
    <col min="2059" max="2059" width="3.7109375" customWidth="1"/>
    <col min="2060" max="2060" width="2.28515625" customWidth="1"/>
    <col min="2061" max="2061" width="5.5703125" customWidth="1"/>
    <col min="2062" max="2062" width="1.5703125" customWidth="1"/>
    <col min="2063" max="2063" width="2.28515625" customWidth="1"/>
    <col min="2064" max="2064" width="1.5703125" customWidth="1"/>
    <col min="2065" max="2066" width="0.5703125" customWidth="1"/>
    <col min="2067" max="2067" width="2.5703125" customWidth="1"/>
    <col min="2068" max="2068" width="1.5703125" customWidth="1"/>
    <col min="2069" max="2069" width="3.28515625" customWidth="1"/>
    <col min="2070" max="2070" width="2.28515625" customWidth="1"/>
    <col min="2071" max="2071" width="2.7109375" customWidth="1"/>
    <col min="2072" max="2072" width="2.28515625" customWidth="1"/>
    <col min="2073" max="2074" width="1.5703125" customWidth="1"/>
    <col min="2075" max="2075" width="1.42578125" customWidth="1"/>
    <col min="2076" max="2076" width="4" customWidth="1"/>
    <col min="2077" max="2077" width="4.42578125" customWidth="1"/>
    <col min="2078" max="2078" width="1.42578125" customWidth="1"/>
    <col min="2079" max="2080" width="2.28515625" customWidth="1"/>
    <col min="2081" max="2081" width="0.42578125" customWidth="1"/>
    <col min="2269" max="2269" width="1.42578125" customWidth="1"/>
    <col min="2270" max="2270" width="2.42578125" customWidth="1"/>
    <col min="2271" max="2271" width="3.28515625" customWidth="1"/>
    <col min="2272" max="2272" width="5.42578125" customWidth="1"/>
    <col min="2273" max="2273" width="3" customWidth="1"/>
    <col min="2274" max="2274" width="4.42578125" customWidth="1"/>
    <col min="2275" max="2275" width="2.28515625" customWidth="1"/>
    <col min="2276" max="2276" width="3.42578125" customWidth="1"/>
    <col min="2277" max="2277" width="4.42578125" customWidth="1"/>
    <col min="2278" max="2278" width="3.5703125" customWidth="1"/>
    <col min="2279" max="2279" width="2" customWidth="1"/>
    <col min="2280" max="2280" width="3.7109375" customWidth="1"/>
    <col min="2281" max="2281" width="2.28515625" customWidth="1"/>
    <col min="2282" max="2282" width="5.5703125" customWidth="1"/>
    <col min="2283" max="2283" width="1.5703125" customWidth="1"/>
    <col min="2284" max="2284" width="2.28515625" customWidth="1"/>
    <col min="2285" max="2285" width="1.5703125" customWidth="1"/>
    <col min="2286" max="2287" width="0.5703125" customWidth="1"/>
    <col min="2288" max="2288" width="2.5703125" customWidth="1"/>
    <col min="2289" max="2289" width="1.5703125" customWidth="1"/>
    <col min="2290" max="2290" width="3.28515625" customWidth="1"/>
    <col min="2291" max="2291" width="2.28515625" customWidth="1"/>
    <col min="2292" max="2292" width="2.7109375" customWidth="1"/>
    <col min="2293" max="2293" width="2.28515625" customWidth="1"/>
    <col min="2294" max="2295" width="1.5703125" customWidth="1"/>
    <col min="2296" max="2296" width="1.42578125" customWidth="1"/>
    <col min="2297" max="2297" width="4" customWidth="1"/>
    <col min="2298" max="2298" width="4.42578125" customWidth="1"/>
    <col min="2299" max="2299" width="1.42578125" customWidth="1"/>
    <col min="2300" max="2301" width="2.28515625" customWidth="1"/>
    <col min="2302" max="2302" width="0.42578125" customWidth="1"/>
    <col min="2304" max="2304" width="1.42578125" customWidth="1"/>
    <col min="2305" max="2305" width="2.42578125" customWidth="1"/>
    <col min="2306" max="2306" width="3.28515625" customWidth="1"/>
    <col min="2307" max="2307" width="5.42578125" customWidth="1"/>
    <col min="2308" max="2308" width="3" customWidth="1"/>
    <col min="2309" max="2309" width="4.42578125" customWidth="1"/>
    <col min="2310" max="2310" width="2.28515625" customWidth="1"/>
    <col min="2311" max="2311" width="3.42578125" customWidth="1"/>
    <col min="2312" max="2312" width="4.42578125" customWidth="1"/>
    <col min="2313" max="2313" width="3.5703125" customWidth="1"/>
    <col min="2314" max="2314" width="2" customWidth="1"/>
    <col min="2315" max="2315" width="3.7109375" customWidth="1"/>
    <col min="2316" max="2316" width="2.28515625" customWidth="1"/>
    <col min="2317" max="2317" width="5.5703125" customWidth="1"/>
    <col min="2318" max="2318" width="1.5703125" customWidth="1"/>
    <col min="2319" max="2319" width="2.28515625" customWidth="1"/>
    <col min="2320" max="2320" width="1.5703125" customWidth="1"/>
    <col min="2321" max="2322" width="0.5703125" customWidth="1"/>
    <col min="2323" max="2323" width="2.5703125" customWidth="1"/>
    <col min="2324" max="2324" width="1.5703125" customWidth="1"/>
    <col min="2325" max="2325" width="3.28515625" customWidth="1"/>
    <col min="2326" max="2326" width="2.28515625" customWidth="1"/>
    <col min="2327" max="2327" width="2.7109375" customWidth="1"/>
    <col min="2328" max="2328" width="2.28515625" customWidth="1"/>
    <col min="2329" max="2330" width="1.5703125" customWidth="1"/>
    <col min="2331" max="2331" width="1.42578125" customWidth="1"/>
    <col min="2332" max="2332" width="4" customWidth="1"/>
    <col min="2333" max="2333" width="4.42578125" customWidth="1"/>
    <col min="2334" max="2334" width="1.42578125" customWidth="1"/>
    <col min="2335" max="2336" width="2.28515625" customWidth="1"/>
    <col min="2337" max="2337" width="0.42578125" customWidth="1"/>
    <col min="2525" max="2525" width="1.42578125" customWidth="1"/>
    <col min="2526" max="2526" width="2.42578125" customWidth="1"/>
    <col min="2527" max="2527" width="3.28515625" customWidth="1"/>
    <col min="2528" max="2528" width="5.42578125" customWidth="1"/>
    <col min="2529" max="2529" width="3" customWidth="1"/>
    <col min="2530" max="2530" width="4.42578125" customWidth="1"/>
    <col min="2531" max="2531" width="2.28515625" customWidth="1"/>
    <col min="2532" max="2532" width="3.42578125" customWidth="1"/>
    <col min="2533" max="2533" width="4.42578125" customWidth="1"/>
    <col min="2534" max="2534" width="3.5703125" customWidth="1"/>
    <col min="2535" max="2535" width="2" customWidth="1"/>
    <col min="2536" max="2536" width="3.7109375" customWidth="1"/>
    <col min="2537" max="2537" width="2.28515625" customWidth="1"/>
    <col min="2538" max="2538" width="5.5703125" customWidth="1"/>
    <col min="2539" max="2539" width="1.5703125" customWidth="1"/>
    <col min="2540" max="2540" width="2.28515625" customWidth="1"/>
    <col min="2541" max="2541" width="1.5703125" customWidth="1"/>
    <col min="2542" max="2543" width="0.5703125" customWidth="1"/>
    <col min="2544" max="2544" width="2.5703125" customWidth="1"/>
    <col min="2545" max="2545" width="1.5703125" customWidth="1"/>
    <col min="2546" max="2546" width="3.28515625" customWidth="1"/>
    <col min="2547" max="2547" width="2.28515625" customWidth="1"/>
    <col min="2548" max="2548" width="2.7109375" customWidth="1"/>
    <col min="2549" max="2549" width="2.28515625" customWidth="1"/>
    <col min="2550" max="2551" width="1.5703125" customWidth="1"/>
    <col min="2552" max="2552" width="1.42578125" customWidth="1"/>
    <col min="2553" max="2553" width="4" customWidth="1"/>
    <col min="2554" max="2554" width="4.42578125" customWidth="1"/>
    <col min="2555" max="2555" width="1.42578125" customWidth="1"/>
    <col min="2556" max="2557" width="2.28515625" customWidth="1"/>
    <col min="2558" max="2558" width="0.42578125" customWidth="1"/>
    <col min="2560" max="2560" width="1.42578125" customWidth="1"/>
    <col min="2561" max="2561" width="2.42578125" customWidth="1"/>
    <col min="2562" max="2562" width="3.28515625" customWidth="1"/>
    <col min="2563" max="2563" width="5.42578125" customWidth="1"/>
    <col min="2564" max="2564" width="3" customWidth="1"/>
    <col min="2565" max="2565" width="4.42578125" customWidth="1"/>
    <col min="2566" max="2566" width="2.28515625" customWidth="1"/>
    <col min="2567" max="2567" width="3.42578125" customWidth="1"/>
    <col min="2568" max="2568" width="4.42578125" customWidth="1"/>
    <col min="2569" max="2569" width="3.5703125" customWidth="1"/>
    <col min="2570" max="2570" width="2" customWidth="1"/>
    <col min="2571" max="2571" width="3.7109375" customWidth="1"/>
    <col min="2572" max="2572" width="2.28515625" customWidth="1"/>
    <col min="2573" max="2573" width="5.5703125" customWidth="1"/>
    <col min="2574" max="2574" width="1.5703125" customWidth="1"/>
    <col min="2575" max="2575" width="2.28515625" customWidth="1"/>
    <col min="2576" max="2576" width="1.5703125" customWidth="1"/>
    <col min="2577" max="2578" width="0.5703125" customWidth="1"/>
    <col min="2579" max="2579" width="2.5703125" customWidth="1"/>
    <col min="2580" max="2580" width="1.5703125" customWidth="1"/>
    <col min="2581" max="2581" width="3.28515625" customWidth="1"/>
    <col min="2582" max="2582" width="2.28515625" customWidth="1"/>
    <col min="2583" max="2583" width="2.7109375" customWidth="1"/>
    <col min="2584" max="2584" width="2.28515625" customWidth="1"/>
    <col min="2585" max="2586" width="1.5703125" customWidth="1"/>
    <col min="2587" max="2587" width="1.42578125" customWidth="1"/>
    <col min="2588" max="2588" width="4" customWidth="1"/>
    <col min="2589" max="2589" width="4.42578125" customWidth="1"/>
    <col min="2590" max="2590" width="1.42578125" customWidth="1"/>
    <col min="2591" max="2592" width="2.28515625" customWidth="1"/>
    <col min="2593" max="2593" width="0.42578125" customWidth="1"/>
    <col min="2781" max="2781" width="1.42578125" customWidth="1"/>
    <col min="2782" max="2782" width="2.42578125" customWidth="1"/>
    <col min="2783" max="2783" width="3.28515625" customWidth="1"/>
    <col min="2784" max="2784" width="5.42578125" customWidth="1"/>
    <col min="2785" max="2785" width="3" customWidth="1"/>
    <col min="2786" max="2786" width="4.42578125" customWidth="1"/>
    <col min="2787" max="2787" width="2.28515625" customWidth="1"/>
    <col min="2788" max="2788" width="3.42578125" customWidth="1"/>
    <col min="2789" max="2789" width="4.42578125" customWidth="1"/>
    <col min="2790" max="2790" width="3.5703125" customWidth="1"/>
    <col min="2791" max="2791" width="2" customWidth="1"/>
    <col min="2792" max="2792" width="3.7109375" customWidth="1"/>
    <col min="2793" max="2793" width="2.28515625" customWidth="1"/>
    <col min="2794" max="2794" width="5.5703125" customWidth="1"/>
    <col min="2795" max="2795" width="1.5703125" customWidth="1"/>
    <col min="2796" max="2796" width="2.28515625" customWidth="1"/>
    <col min="2797" max="2797" width="1.5703125" customWidth="1"/>
    <col min="2798" max="2799" width="0.5703125" customWidth="1"/>
    <col min="2800" max="2800" width="2.5703125" customWidth="1"/>
    <col min="2801" max="2801" width="1.5703125" customWidth="1"/>
    <col min="2802" max="2802" width="3.28515625" customWidth="1"/>
    <col min="2803" max="2803" width="2.28515625" customWidth="1"/>
    <col min="2804" max="2804" width="2.7109375" customWidth="1"/>
    <col min="2805" max="2805" width="2.28515625" customWidth="1"/>
    <col min="2806" max="2807" width="1.5703125" customWidth="1"/>
    <col min="2808" max="2808" width="1.42578125" customWidth="1"/>
    <col min="2809" max="2809" width="4" customWidth="1"/>
    <col min="2810" max="2810" width="4.42578125" customWidth="1"/>
    <col min="2811" max="2811" width="1.42578125" customWidth="1"/>
    <col min="2812" max="2813" width="2.28515625" customWidth="1"/>
    <col min="2814" max="2814" width="0.42578125" customWidth="1"/>
    <col min="2816" max="2816" width="1.42578125" customWidth="1"/>
    <col min="2817" max="2817" width="2.42578125" customWidth="1"/>
    <col min="2818" max="2818" width="3.28515625" customWidth="1"/>
    <col min="2819" max="2819" width="5.42578125" customWidth="1"/>
    <col min="2820" max="2820" width="3" customWidth="1"/>
    <col min="2821" max="2821" width="4.42578125" customWidth="1"/>
    <col min="2822" max="2822" width="2.28515625" customWidth="1"/>
    <col min="2823" max="2823" width="3.42578125" customWidth="1"/>
    <col min="2824" max="2824" width="4.42578125" customWidth="1"/>
    <col min="2825" max="2825" width="3.5703125" customWidth="1"/>
    <col min="2826" max="2826" width="2" customWidth="1"/>
    <col min="2827" max="2827" width="3.7109375" customWidth="1"/>
    <col min="2828" max="2828" width="2.28515625" customWidth="1"/>
    <col min="2829" max="2829" width="5.5703125" customWidth="1"/>
    <col min="2830" max="2830" width="1.5703125" customWidth="1"/>
    <col min="2831" max="2831" width="2.28515625" customWidth="1"/>
    <col min="2832" max="2832" width="1.5703125" customWidth="1"/>
    <col min="2833" max="2834" width="0.5703125" customWidth="1"/>
    <col min="2835" max="2835" width="2.5703125" customWidth="1"/>
    <col min="2836" max="2836" width="1.5703125" customWidth="1"/>
    <col min="2837" max="2837" width="3.28515625" customWidth="1"/>
    <col min="2838" max="2838" width="2.28515625" customWidth="1"/>
    <col min="2839" max="2839" width="2.7109375" customWidth="1"/>
    <col min="2840" max="2840" width="2.28515625" customWidth="1"/>
    <col min="2841" max="2842" width="1.5703125" customWidth="1"/>
    <col min="2843" max="2843" width="1.42578125" customWidth="1"/>
    <col min="2844" max="2844" width="4" customWidth="1"/>
    <col min="2845" max="2845" width="4.42578125" customWidth="1"/>
    <col min="2846" max="2846" width="1.42578125" customWidth="1"/>
    <col min="2847" max="2848" width="2.28515625" customWidth="1"/>
    <col min="2849" max="2849" width="0.42578125" customWidth="1"/>
    <col min="3037" max="3037" width="1.42578125" customWidth="1"/>
    <col min="3038" max="3038" width="2.42578125" customWidth="1"/>
    <col min="3039" max="3039" width="3.28515625" customWidth="1"/>
    <col min="3040" max="3040" width="5.42578125" customWidth="1"/>
    <col min="3041" max="3041" width="3" customWidth="1"/>
    <col min="3042" max="3042" width="4.42578125" customWidth="1"/>
    <col min="3043" max="3043" width="2.28515625" customWidth="1"/>
    <col min="3044" max="3044" width="3.42578125" customWidth="1"/>
    <col min="3045" max="3045" width="4.42578125" customWidth="1"/>
    <col min="3046" max="3046" width="3.5703125" customWidth="1"/>
    <col min="3047" max="3047" width="2" customWidth="1"/>
    <col min="3048" max="3048" width="3.7109375" customWidth="1"/>
    <col min="3049" max="3049" width="2.28515625" customWidth="1"/>
    <col min="3050" max="3050" width="5.5703125" customWidth="1"/>
    <col min="3051" max="3051" width="1.5703125" customWidth="1"/>
    <col min="3052" max="3052" width="2.28515625" customWidth="1"/>
    <col min="3053" max="3053" width="1.5703125" customWidth="1"/>
    <col min="3054" max="3055" width="0.5703125" customWidth="1"/>
    <col min="3056" max="3056" width="2.5703125" customWidth="1"/>
    <col min="3057" max="3057" width="1.5703125" customWidth="1"/>
    <col min="3058" max="3058" width="3.28515625" customWidth="1"/>
    <col min="3059" max="3059" width="2.28515625" customWidth="1"/>
    <col min="3060" max="3060" width="2.7109375" customWidth="1"/>
    <col min="3061" max="3061" width="2.28515625" customWidth="1"/>
    <col min="3062" max="3063" width="1.5703125" customWidth="1"/>
    <col min="3064" max="3064" width="1.42578125" customWidth="1"/>
    <col min="3065" max="3065" width="4" customWidth="1"/>
    <col min="3066" max="3066" width="4.42578125" customWidth="1"/>
    <col min="3067" max="3067" width="1.42578125" customWidth="1"/>
    <col min="3068" max="3069" width="2.28515625" customWidth="1"/>
    <col min="3070" max="3070" width="0.42578125" customWidth="1"/>
    <col min="3072" max="3072" width="1.42578125" customWidth="1"/>
    <col min="3073" max="3073" width="2.42578125" customWidth="1"/>
    <col min="3074" max="3074" width="3.28515625" customWidth="1"/>
    <col min="3075" max="3075" width="5.42578125" customWidth="1"/>
    <col min="3076" max="3076" width="3" customWidth="1"/>
    <col min="3077" max="3077" width="4.42578125" customWidth="1"/>
    <col min="3078" max="3078" width="2.28515625" customWidth="1"/>
    <col min="3079" max="3079" width="3.42578125" customWidth="1"/>
    <col min="3080" max="3080" width="4.42578125" customWidth="1"/>
    <col min="3081" max="3081" width="3.5703125" customWidth="1"/>
    <col min="3082" max="3082" width="2" customWidth="1"/>
    <col min="3083" max="3083" width="3.7109375" customWidth="1"/>
    <col min="3084" max="3084" width="2.28515625" customWidth="1"/>
    <col min="3085" max="3085" width="5.5703125" customWidth="1"/>
    <col min="3086" max="3086" width="1.5703125" customWidth="1"/>
    <col min="3087" max="3087" width="2.28515625" customWidth="1"/>
    <col min="3088" max="3088" width="1.5703125" customWidth="1"/>
    <col min="3089" max="3090" width="0.5703125" customWidth="1"/>
    <col min="3091" max="3091" width="2.5703125" customWidth="1"/>
    <col min="3092" max="3092" width="1.5703125" customWidth="1"/>
    <col min="3093" max="3093" width="3.28515625" customWidth="1"/>
    <col min="3094" max="3094" width="2.28515625" customWidth="1"/>
    <col min="3095" max="3095" width="2.7109375" customWidth="1"/>
    <col min="3096" max="3096" width="2.28515625" customWidth="1"/>
    <col min="3097" max="3098" width="1.5703125" customWidth="1"/>
    <col min="3099" max="3099" width="1.42578125" customWidth="1"/>
    <col min="3100" max="3100" width="4" customWidth="1"/>
    <col min="3101" max="3101" width="4.42578125" customWidth="1"/>
    <col min="3102" max="3102" width="1.42578125" customWidth="1"/>
    <col min="3103" max="3104" width="2.28515625" customWidth="1"/>
    <col min="3105" max="3105" width="0.42578125" customWidth="1"/>
    <col min="3293" max="3293" width="1.42578125" customWidth="1"/>
    <col min="3294" max="3294" width="2.42578125" customWidth="1"/>
    <col min="3295" max="3295" width="3.28515625" customWidth="1"/>
    <col min="3296" max="3296" width="5.42578125" customWidth="1"/>
    <col min="3297" max="3297" width="3" customWidth="1"/>
    <col min="3298" max="3298" width="4.42578125" customWidth="1"/>
    <col min="3299" max="3299" width="2.28515625" customWidth="1"/>
    <col min="3300" max="3300" width="3.42578125" customWidth="1"/>
    <col min="3301" max="3301" width="4.42578125" customWidth="1"/>
    <col min="3302" max="3302" width="3.5703125" customWidth="1"/>
    <col min="3303" max="3303" width="2" customWidth="1"/>
    <col min="3304" max="3304" width="3.7109375" customWidth="1"/>
    <col min="3305" max="3305" width="2.28515625" customWidth="1"/>
    <col min="3306" max="3306" width="5.5703125" customWidth="1"/>
    <col min="3307" max="3307" width="1.5703125" customWidth="1"/>
    <col min="3308" max="3308" width="2.28515625" customWidth="1"/>
    <col min="3309" max="3309" width="1.5703125" customWidth="1"/>
    <col min="3310" max="3311" width="0.5703125" customWidth="1"/>
    <col min="3312" max="3312" width="2.5703125" customWidth="1"/>
    <col min="3313" max="3313" width="1.5703125" customWidth="1"/>
    <col min="3314" max="3314" width="3.28515625" customWidth="1"/>
    <col min="3315" max="3315" width="2.28515625" customWidth="1"/>
    <col min="3316" max="3316" width="2.7109375" customWidth="1"/>
    <col min="3317" max="3317" width="2.28515625" customWidth="1"/>
    <col min="3318" max="3319" width="1.5703125" customWidth="1"/>
    <col min="3320" max="3320" width="1.42578125" customWidth="1"/>
    <col min="3321" max="3321" width="4" customWidth="1"/>
    <col min="3322" max="3322" width="4.42578125" customWidth="1"/>
    <col min="3323" max="3323" width="1.42578125" customWidth="1"/>
    <col min="3324" max="3325" width="2.28515625" customWidth="1"/>
    <col min="3326" max="3326" width="0.42578125" customWidth="1"/>
    <col min="3328" max="3328" width="1.42578125" customWidth="1"/>
    <col min="3329" max="3329" width="2.42578125" customWidth="1"/>
    <col min="3330" max="3330" width="3.28515625" customWidth="1"/>
    <col min="3331" max="3331" width="5.42578125" customWidth="1"/>
    <col min="3332" max="3332" width="3" customWidth="1"/>
    <col min="3333" max="3333" width="4.42578125" customWidth="1"/>
    <col min="3334" max="3334" width="2.28515625" customWidth="1"/>
    <col min="3335" max="3335" width="3.42578125" customWidth="1"/>
    <col min="3336" max="3336" width="4.42578125" customWidth="1"/>
    <col min="3337" max="3337" width="3.5703125" customWidth="1"/>
    <col min="3338" max="3338" width="2" customWidth="1"/>
    <col min="3339" max="3339" width="3.7109375" customWidth="1"/>
    <col min="3340" max="3340" width="2.28515625" customWidth="1"/>
    <col min="3341" max="3341" width="5.5703125" customWidth="1"/>
    <col min="3342" max="3342" width="1.5703125" customWidth="1"/>
    <col min="3343" max="3343" width="2.28515625" customWidth="1"/>
    <col min="3344" max="3344" width="1.5703125" customWidth="1"/>
    <col min="3345" max="3346" width="0.5703125" customWidth="1"/>
    <col min="3347" max="3347" width="2.5703125" customWidth="1"/>
    <col min="3348" max="3348" width="1.5703125" customWidth="1"/>
    <col min="3349" max="3349" width="3.28515625" customWidth="1"/>
    <col min="3350" max="3350" width="2.28515625" customWidth="1"/>
    <col min="3351" max="3351" width="2.7109375" customWidth="1"/>
    <col min="3352" max="3352" width="2.28515625" customWidth="1"/>
    <col min="3353" max="3354" width="1.5703125" customWidth="1"/>
    <col min="3355" max="3355" width="1.42578125" customWidth="1"/>
    <col min="3356" max="3356" width="4" customWidth="1"/>
    <col min="3357" max="3357" width="4.42578125" customWidth="1"/>
    <col min="3358" max="3358" width="1.42578125" customWidth="1"/>
    <col min="3359" max="3360" width="2.28515625" customWidth="1"/>
    <col min="3361" max="3361" width="0.42578125" customWidth="1"/>
    <col min="3549" max="3549" width="1.42578125" customWidth="1"/>
    <col min="3550" max="3550" width="2.42578125" customWidth="1"/>
    <col min="3551" max="3551" width="3.28515625" customWidth="1"/>
    <col min="3552" max="3552" width="5.42578125" customWidth="1"/>
    <col min="3553" max="3553" width="3" customWidth="1"/>
    <col min="3554" max="3554" width="4.42578125" customWidth="1"/>
    <col min="3555" max="3555" width="2.28515625" customWidth="1"/>
    <col min="3556" max="3556" width="3.42578125" customWidth="1"/>
    <col min="3557" max="3557" width="4.42578125" customWidth="1"/>
    <col min="3558" max="3558" width="3.5703125" customWidth="1"/>
    <col min="3559" max="3559" width="2" customWidth="1"/>
    <col min="3560" max="3560" width="3.7109375" customWidth="1"/>
    <col min="3561" max="3561" width="2.28515625" customWidth="1"/>
    <col min="3562" max="3562" width="5.5703125" customWidth="1"/>
    <col min="3563" max="3563" width="1.5703125" customWidth="1"/>
    <col min="3564" max="3564" width="2.28515625" customWidth="1"/>
    <col min="3565" max="3565" width="1.5703125" customWidth="1"/>
    <col min="3566" max="3567" width="0.5703125" customWidth="1"/>
    <col min="3568" max="3568" width="2.5703125" customWidth="1"/>
    <col min="3569" max="3569" width="1.5703125" customWidth="1"/>
    <col min="3570" max="3570" width="3.28515625" customWidth="1"/>
    <col min="3571" max="3571" width="2.28515625" customWidth="1"/>
    <col min="3572" max="3572" width="2.7109375" customWidth="1"/>
    <col min="3573" max="3573" width="2.28515625" customWidth="1"/>
    <col min="3574" max="3575" width="1.5703125" customWidth="1"/>
    <col min="3576" max="3576" width="1.42578125" customWidth="1"/>
    <col min="3577" max="3577" width="4" customWidth="1"/>
    <col min="3578" max="3578" width="4.42578125" customWidth="1"/>
    <col min="3579" max="3579" width="1.42578125" customWidth="1"/>
    <col min="3580" max="3581" width="2.28515625" customWidth="1"/>
    <col min="3582" max="3582" width="0.42578125" customWidth="1"/>
    <col min="3584" max="3584" width="1.42578125" customWidth="1"/>
    <col min="3585" max="3585" width="2.42578125" customWidth="1"/>
    <col min="3586" max="3586" width="3.28515625" customWidth="1"/>
    <col min="3587" max="3587" width="5.42578125" customWidth="1"/>
    <col min="3588" max="3588" width="3" customWidth="1"/>
    <col min="3589" max="3589" width="4.42578125" customWidth="1"/>
    <col min="3590" max="3590" width="2.28515625" customWidth="1"/>
    <col min="3591" max="3591" width="3.42578125" customWidth="1"/>
    <col min="3592" max="3592" width="4.42578125" customWidth="1"/>
    <col min="3593" max="3593" width="3.5703125" customWidth="1"/>
    <col min="3594" max="3594" width="2" customWidth="1"/>
    <col min="3595" max="3595" width="3.7109375" customWidth="1"/>
    <col min="3596" max="3596" width="2.28515625" customWidth="1"/>
    <col min="3597" max="3597" width="5.5703125" customWidth="1"/>
    <col min="3598" max="3598" width="1.5703125" customWidth="1"/>
    <col min="3599" max="3599" width="2.28515625" customWidth="1"/>
    <col min="3600" max="3600" width="1.5703125" customWidth="1"/>
    <col min="3601" max="3602" width="0.5703125" customWidth="1"/>
    <col min="3603" max="3603" width="2.5703125" customWidth="1"/>
    <col min="3604" max="3604" width="1.5703125" customWidth="1"/>
    <col min="3605" max="3605" width="3.28515625" customWidth="1"/>
    <col min="3606" max="3606" width="2.28515625" customWidth="1"/>
    <col min="3607" max="3607" width="2.7109375" customWidth="1"/>
    <col min="3608" max="3608" width="2.28515625" customWidth="1"/>
    <col min="3609" max="3610" width="1.5703125" customWidth="1"/>
    <col min="3611" max="3611" width="1.42578125" customWidth="1"/>
    <col min="3612" max="3612" width="4" customWidth="1"/>
    <col min="3613" max="3613" width="4.42578125" customWidth="1"/>
    <col min="3614" max="3614" width="1.42578125" customWidth="1"/>
    <col min="3615" max="3616" width="2.28515625" customWidth="1"/>
    <col min="3617" max="3617" width="0.42578125" customWidth="1"/>
    <col min="3805" max="3805" width="1.42578125" customWidth="1"/>
    <col min="3806" max="3806" width="2.42578125" customWidth="1"/>
    <col min="3807" max="3807" width="3.28515625" customWidth="1"/>
    <col min="3808" max="3808" width="5.42578125" customWidth="1"/>
    <col min="3809" max="3809" width="3" customWidth="1"/>
    <col min="3810" max="3810" width="4.42578125" customWidth="1"/>
    <col min="3811" max="3811" width="2.28515625" customWidth="1"/>
    <col min="3812" max="3812" width="3.42578125" customWidth="1"/>
    <col min="3813" max="3813" width="4.42578125" customWidth="1"/>
    <col min="3814" max="3814" width="3.5703125" customWidth="1"/>
    <col min="3815" max="3815" width="2" customWidth="1"/>
    <col min="3816" max="3816" width="3.7109375" customWidth="1"/>
    <col min="3817" max="3817" width="2.28515625" customWidth="1"/>
    <col min="3818" max="3818" width="5.5703125" customWidth="1"/>
    <col min="3819" max="3819" width="1.5703125" customWidth="1"/>
    <col min="3820" max="3820" width="2.28515625" customWidth="1"/>
    <col min="3821" max="3821" width="1.5703125" customWidth="1"/>
    <col min="3822" max="3823" width="0.5703125" customWidth="1"/>
    <col min="3824" max="3824" width="2.5703125" customWidth="1"/>
    <col min="3825" max="3825" width="1.5703125" customWidth="1"/>
    <col min="3826" max="3826" width="3.28515625" customWidth="1"/>
    <col min="3827" max="3827" width="2.28515625" customWidth="1"/>
    <col min="3828" max="3828" width="2.7109375" customWidth="1"/>
    <col min="3829" max="3829" width="2.28515625" customWidth="1"/>
    <col min="3830" max="3831" width="1.5703125" customWidth="1"/>
    <col min="3832" max="3832" width="1.42578125" customWidth="1"/>
    <col min="3833" max="3833" width="4" customWidth="1"/>
    <col min="3834" max="3834" width="4.42578125" customWidth="1"/>
    <col min="3835" max="3835" width="1.42578125" customWidth="1"/>
    <col min="3836" max="3837" width="2.28515625" customWidth="1"/>
    <col min="3838" max="3838" width="0.42578125" customWidth="1"/>
    <col min="3840" max="3840" width="1.42578125" customWidth="1"/>
    <col min="3841" max="3841" width="2.42578125" customWidth="1"/>
    <col min="3842" max="3842" width="3.28515625" customWidth="1"/>
    <col min="3843" max="3843" width="5.42578125" customWidth="1"/>
    <col min="3844" max="3844" width="3" customWidth="1"/>
    <col min="3845" max="3845" width="4.42578125" customWidth="1"/>
    <col min="3846" max="3846" width="2.28515625" customWidth="1"/>
    <col min="3847" max="3847" width="3.42578125" customWidth="1"/>
    <col min="3848" max="3848" width="4.42578125" customWidth="1"/>
    <col min="3849" max="3849" width="3.5703125" customWidth="1"/>
    <col min="3850" max="3850" width="2" customWidth="1"/>
    <col min="3851" max="3851" width="3.7109375" customWidth="1"/>
    <col min="3852" max="3852" width="2.28515625" customWidth="1"/>
    <col min="3853" max="3853" width="5.5703125" customWidth="1"/>
    <col min="3854" max="3854" width="1.5703125" customWidth="1"/>
    <col min="3855" max="3855" width="2.28515625" customWidth="1"/>
    <col min="3856" max="3856" width="1.5703125" customWidth="1"/>
    <col min="3857" max="3858" width="0.5703125" customWidth="1"/>
    <col min="3859" max="3859" width="2.5703125" customWidth="1"/>
    <col min="3860" max="3860" width="1.5703125" customWidth="1"/>
    <col min="3861" max="3861" width="3.28515625" customWidth="1"/>
    <col min="3862" max="3862" width="2.28515625" customWidth="1"/>
    <col min="3863" max="3863" width="2.7109375" customWidth="1"/>
    <col min="3864" max="3864" width="2.28515625" customWidth="1"/>
    <col min="3865" max="3866" width="1.5703125" customWidth="1"/>
    <col min="3867" max="3867" width="1.42578125" customWidth="1"/>
    <col min="3868" max="3868" width="4" customWidth="1"/>
    <col min="3869" max="3869" width="4.42578125" customWidth="1"/>
    <col min="3870" max="3870" width="1.42578125" customWidth="1"/>
    <col min="3871" max="3872" width="2.28515625" customWidth="1"/>
    <col min="3873" max="3873" width="0.42578125" customWidth="1"/>
    <col min="4061" max="4061" width="1.42578125" customWidth="1"/>
    <col min="4062" max="4062" width="2.42578125" customWidth="1"/>
    <col min="4063" max="4063" width="3.28515625" customWidth="1"/>
    <col min="4064" max="4064" width="5.42578125" customWidth="1"/>
    <col min="4065" max="4065" width="3" customWidth="1"/>
    <col min="4066" max="4066" width="4.42578125" customWidth="1"/>
    <col min="4067" max="4067" width="2.28515625" customWidth="1"/>
    <col min="4068" max="4068" width="3.42578125" customWidth="1"/>
    <col min="4069" max="4069" width="4.42578125" customWidth="1"/>
    <col min="4070" max="4070" width="3.5703125" customWidth="1"/>
    <col min="4071" max="4071" width="2" customWidth="1"/>
    <col min="4072" max="4072" width="3.7109375" customWidth="1"/>
    <col min="4073" max="4073" width="2.28515625" customWidth="1"/>
    <col min="4074" max="4074" width="5.5703125" customWidth="1"/>
    <col min="4075" max="4075" width="1.5703125" customWidth="1"/>
    <col min="4076" max="4076" width="2.28515625" customWidth="1"/>
    <col min="4077" max="4077" width="1.5703125" customWidth="1"/>
    <col min="4078" max="4079" width="0.5703125" customWidth="1"/>
    <col min="4080" max="4080" width="2.5703125" customWidth="1"/>
    <col min="4081" max="4081" width="1.5703125" customWidth="1"/>
    <col min="4082" max="4082" width="3.28515625" customWidth="1"/>
    <col min="4083" max="4083" width="2.28515625" customWidth="1"/>
    <col min="4084" max="4084" width="2.7109375" customWidth="1"/>
    <col min="4085" max="4085" width="2.28515625" customWidth="1"/>
    <col min="4086" max="4087" width="1.5703125" customWidth="1"/>
    <col min="4088" max="4088" width="1.42578125" customWidth="1"/>
    <col min="4089" max="4089" width="4" customWidth="1"/>
    <col min="4090" max="4090" width="4.42578125" customWidth="1"/>
    <col min="4091" max="4091" width="1.42578125" customWidth="1"/>
    <col min="4092" max="4093" width="2.28515625" customWidth="1"/>
    <col min="4094" max="4094" width="0.42578125" customWidth="1"/>
    <col min="4096" max="4096" width="1.42578125" customWidth="1"/>
    <col min="4097" max="4097" width="2.42578125" customWidth="1"/>
    <col min="4098" max="4098" width="3.28515625" customWidth="1"/>
    <col min="4099" max="4099" width="5.42578125" customWidth="1"/>
    <col min="4100" max="4100" width="3" customWidth="1"/>
    <col min="4101" max="4101" width="4.42578125" customWidth="1"/>
    <col min="4102" max="4102" width="2.28515625" customWidth="1"/>
    <col min="4103" max="4103" width="3.42578125" customWidth="1"/>
    <col min="4104" max="4104" width="4.42578125" customWidth="1"/>
    <col min="4105" max="4105" width="3.5703125" customWidth="1"/>
    <col min="4106" max="4106" width="2" customWidth="1"/>
    <col min="4107" max="4107" width="3.7109375" customWidth="1"/>
    <col min="4108" max="4108" width="2.28515625" customWidth="1"/>
    <col min="4109" max="4109" width="5.5703125" customWidth="1"/>
    <col min="4110" max="4110" width="1.5703125" customWidth="1"/>
    <col min="4111" max="4111" width="2.28515625" customWidth="1"/>
    <col min="4112" max="4112" width="1.5703125" customWidth="1"/>
    <col min="4113" max="4114" width="0.5703125" customWidth="1"/>
    <col min="4115" max="4115" width="2.5703125" customWidth="1"/>
    <col min="4116" max="4116" width="1.5703125" customWidth="1"/>
    <col min="4117" max="4117" width="3.28515625" customWidth="1"/>
    <col min="4118" max="4118" width="2.28515625" customWidth="1"/>
    <col min="4119" max="4119" width="2.7109375" customWidth="1"/>
    <col min="4120" max="4120" width="2.28515625" customWidth="1"/>
    <col min="4121" max="4122" width="1.5703125" customWidth="1"/>
    <col min="4123" max="4123" width="1.42578125" customWidth="1"/>
    <col min="4124" max="4124" width="4" customWidth="1"/>
    <col min="4125" max="4125" width="4.42578125" customWidth="1"/>
    <col min="4126" max="4126" width="1.42578125" customWidth="1"/>
    <col min="4127" max="4128" width="2.28515625" customWidth="1"/>
    <col min="4129" max="4129" width="0.42578125" customWidth="1"/>
    <col min="4317" max="4317" width="1.42578125" customWidth="1"/>
    <col min="4318" max="4318" width="2.42578125" customWidth="1"/>
    <col min="4319" max="4319" width="3.28515625" customWidth="1"/>
    <col min="4320" max="4320" width="5.42578125" customWidth="1"/>
    <col min="4321" max="4321" width="3" customWidth="1"/>
    <col min="4322" max="4322" width="4.42578125" customWidth="1"/>
    <col min="4323" max="4323" width="2.28515625" customWidth="1"/>
    <col min="4324" max="4324" width="3.42578125" customWidth="1"/>
    <col min="4325" max="4325" width="4.42578125" customWidth="1"/>
    <col min="4326" max="4326" width="3.5703125" customWidth="1"/>
    <col min="4327" max="4327" width="2" customWidth="1"/>
    <col min="4328" max="4328" width="3.7109375" customWidth="1"/>
    <col min="4329" max="4329" width="2.28515625" customWidth="1"/>
    <col min="4330" max="4330" width="5.5703125" customWidth="1"/>
    <col min="4331" max="4331" width="1.5703125" customWidth="1"/>
    <col min="4332" max="4332" width="2.28515625" customWidth="1"/>
    <col min="4333" max="4333" width="1.5703125" customWidth="1"/>
    <col min="4334" max="4335" width="0.5703125" customWidth="1"/>
    <col min="4336" max="4336" width="2.5703125" customWidth="1"/>
    <col min="4337" max="4337" width="1.5703125" customWidth="1"/>
    <col min="4338" max="4338" width="3.28515625" customWidth="1"/>
    <col min="4339" max="4339" width="2.28515625" customWidth="1"/>
    <col min="4340" max="4340" width="2.7109375" customWidth="1"/>
    <col min="4341" max="4341" width="2.28515625" customWidth="1"/>
    <col min="4342" max="4343" width="1.5703125" customWidth="1"/>
    <col min="4344" max="4344" width="1.42578125" customWidth="1"/>
    <col min="4345" max="4345" width="4" customWidth="1"/>
    <col min="4346" max="4346" width="4.42578125" customWidth="1"/>
    <col min="4347" max="4347" width="1.42578125" customWidth="1"/>
    <col min="4348" max="4349" width="2.28515625" customWidth="1"/>
    <col min="4350" max="4350" width="0.42578125" customWidth="1"/>
    <col min="4352" max="4352" width="1.42578125" customWidth="1"/>
    <col min="4353" max="4353" width="2.42578125" customWidth="1"/>
    <col min="4354" max="4354" width="3.28515625" customWidth="1"/>
    <col min="4355" max="4355" width="5.42578125" customWidth="1"/>
    <col min="4356" max="4356" width="3" customWidth="1"/>
    <col min="4357" max="4357" width="4.42578125" customWidth="1"/>
    <col min="4358" max="4358" width="2.28515625" customWidth="1"/>
    <col min="4359" max="4359" width="3.42578125" customWidth="1"/>
    <col min="4360" max="4360" width="4.42578125" customWidth="1"/>
    <col min="4361" max="4361" width="3.5703125" customWidth="1"/>
    <col min="4362" max="4362" width="2" customWidth="1"/>
    <col min="4363" max="4363" width="3.7109375" customWidth="1"/>
    <col min="4364" max="4364" width="2.28515625" customWidth="1"/>
    <col min="4365" max="4365" width="5.5703125" customWidth="1"/>
    <col min="4366" max="4366" width="1.5703125" customWidth="1"/>
    <col min="4367" max="4367" width="2.28515625" customWidth="1"/>
    <col min="4368" max="4368" width="1.5703125" customWidth="1"/>
    <col min="4369" max="4370" width="0.5703125" customWidth="1"/>
    <col min="4371" max="4371" width="2.5703125" customWidth="1"/>
    <col min="4372" max="4372" width="1.5703125" customWidth="1"/>
    <col min="4373" max="4373" width="3.28515625" customWidth="1"/>
    <col min="4374" max="4374" width="2.28515625" customWidth="1"/>
    <col min="4375" max="4375" width="2.7109375" customWidth="1"/>
    <col min="4376" max="4376" width="2.28515625" customWidth="1"/>
    <col min="4377" max="4378" width="1.5703125" customWidth="1"/>
    <col min="4379" max="4379" width="1.42578125" customWidth="1"/>
    <col min="4380" max="4380" width="4" customWidth="1"/>
    <col min="4381" max="4381" width="4.42578125" customWidth="1"/>
    <col min="4382" max="4382" width="1.42578125" customWidth="1"/>
    <col min="4383" max="4384" width="2.28515625" customWidth="1"/>
    <col min="4385" max="4385" width="0.42578125" customWidth="1"/>
    <col min="4573" max="4573" width="1.42578125" customWidth="1"/>
    <col min="4574" max="4574" width="2.42578125" customWidth="1"/>
    <col min="4575" max="4575" width="3.28515625" customWidth="1"/>
    <col min="4576" max="4576" width="5.42578125" customWidth="1"/>
    <col min="4577" max="4577" width="3" customWidth="1"/>
    <col min="4578" max="4578" width="4.42578125" customWidth="1"/>
    <col min="4579" max="4579" width="2.28515625" customWidth="1"/>
    <col min="4580" max="4580" width="3.42578125" customWidth="1"/>
    <col min="4581" max="4581" width="4.42578125" customWidth="1"/>
    <col min="4582" max="4582" width="3.5703125" customWidth="1"/>
    <col min="4583" max="4583" width="2" customWidth="1"/>
    <col min="4584" max="4584" width="3.7109375" customWidth="1"/>
    <col min="4585" max="4585" width="2.28515625" customWidth="1"/>
    <col min="4586" max="4586" width="5.5703125" customWidth="1"/>
    <col min="4587" max="4587" width="1.5703125" customWidth="1"/>
    <col min="4588" max="4588" width="2.28515625" customWidth="1"/>
    <col min="4589" max="4589" width="1.5703125" customWidth="1"/>
    <col min="4590" max="4591" width="0.5703125" customWidth="1"/>
    <col min="4592" max="4592" width="2.5703125" customWidth="1"/>
    <col min="4593" max="4593" width="1.5703125" customWidth="1"/>
    <col min="4594" max="4594" width="3.28515625" customWidth="1"/>
    <col min="4595" max="4595" width="2.28515625" customWidth="1"/>
    <col min="4596" max="4596" width="2.7109375" customWidth="1"/>
    <col min="4597" max="4597" width="2.28515625" customWidth="1"/>
    <col min="4598" max="4599" width="1.5703125" customWidth="1"/>
    <col min="4600" max="4600" width="1.42578125" customWidth="1"/>
    <col min="4601" max="4601" width="4" customWidth="1"/>
    <col min="4602" max="4602" width="4.42578125" customWidth="1"/>
    <col min="4603" max="4603" width="1.42578125" customWidth="1"/>
    <col min="4604" max="4605" width="2.28515625" customWidth="1"/>
    <col min="4606" max="4606" width="0.42578125" customWidth="1"/>
    <col min="4608" max="4608" width="1.42578125" customWidth="1"/>
    <col min="4609" max="4609" width="2.42578125" customWidth="1"/>
    <col min="4610" max="4610" width="3.28515625" customWidth="1"/>
    <col min="4611" max="4611" width="5.42578125" customWidth="1"/>
    <col min="4612" max="4612" width="3" customWidth="1"/>
    <col min="4613" max="4613" width="4.42578125" customWidth="1"/>
    <col min="4614" max="4614" width="2.28515625" customWidth="1"/>
    <col min="4615" max="4615" width="3.42578125" customWidth="1"/>
    <col min="4616" max="4616" width="4.42578125" customWidth="1"/>
    <col min="4617" max="4617" width="3.5703125" customWidth="1"/>
    <col min="4618" max="4618" width="2" customWidth="1"/>
    <col min="4619" max="4619" width="3.7109375" customWidth="1"/>
    <col min="4620" max="4620" width="2.28515625" customWidth="1"/>
    <col min="4621" max="4621" width="5.5703125" customWidth="1"/>
    <col min="4622" max="4622" width="1.5703125" customWidth="1"/>
    <col min="4623" max="4623" width="2.28515625" customWidth="1"/>
    <col min="4624" max="4624" width="1.5703125" customWidth="1"/>
    <col min="4625" max="4626" width="0.5703125" customWidth="1"/>
    <col min="4627" max="4627" width="2.5703125" customWidth="1"/>
    <col min="4628" max="4628" width="1.5703125" customWidth="1"/>
    <col min="4629" max="4629" width="3.28515625" customWidth="1"/>
    <col min="4630" max="4630" width="2.28515625" customWidth="1"/>
    <col min="4631" max="4631" width="2.7109375" customWidth="1"/>
    <col min="4632" max="4632" width="2.28515625" customWidth="1"/>
    <col min="4633" max="4634" width="1.5703125" customWidth="1"/>
    <col min="4635" max="4635" width="1.42578125" customWidth="1"/>
    <col min="4636" max="4636" width="4" customWidth="1"/>
    <col min="4637" max="4637" width="4.42578125" customWidth="1"/>
    <col min="4638" max="4638" width="1.42578125" customWidth="1"/>
    <col min="4639" max="4640" width="2.28515625" customWidth="1"/>
    <col min="4641" max="4641" width="0.42578125" customWidth="1"/>
    <col min="4829" max="4829" width="1.42578125" customWidth="1"/>
    <col min="4830" max="4830" width="2.42578125" customWidth="1"/>
    <col min="4831" max="4831" width="3.28515625" customWidth="1"/>
    <col min="4832" max="4832" width="5.42578125" customWidth="1"/>
    <col min="4833" max="4833" width="3" customWidth="1"/>
    <col min="4834" max="4834" width="4.42578125" customWidth="1"/>
    <col min="4835" max="4835" width="2.28515625" customWidth="1"/>
    <col min="4836" max="4836" width="3.42578125" customWidth="1"/>
    <col min="4837" max="4837" width="4.42578125" customWidth="1"/>
    <col min="4838" max="4838" width="3.5703125" customWidth="1"/>
    <col min="4839" max="4839" width="2" customWidth="1"/>
    <col min="4840" max="4840" width="3.7109375" customWidth="1"/>
    <col min="4841" max="4841" width="2.28515625" customWidth="1"/>
    <col min="4842" max="4842" width="5.5703125" customWidth="1"/>
    <col min="4843" max="4843" width="1.5703125" customWidth="1"/>
    <col min="4844" max="4844" width="2.28515625" customWidth="1"/>
    <col min="4845" max="4845" width="1.5703125" customWidth="1"/>
    <col min="4846" max="4847" width="0.5703125" customWidth="1"/>
    <col min="4848" max="4848" width="2.5703125" customWidth="1"/>
    <col min="4849" max="4849" width="1.5703125" customWidth="1"/>
    <col min="4850" max="4850" width="3.28515625" customWidth="1"/>
    <col min="4851" max="4851" width="2.28515625" customWidth="1"/>
    <col min="4852" max="4852" width="2.7109375" customWidth="1"/>
    <col min="4853" max="4853" width="2.28515625" customWidth="1"/>
    <col min="4854" max="4855" width="1.5703125" customWidth="1"/>
    <col min="4856" max="4856" width="1.42578125" customWidth="1"/>
    <col min="4857" max="4857" width="4" customWidth="1"/>
    <col min="4858" max="4858" width="4.42578125" customWidth="1"/>
    <col min="4859" max="4859" width="1.42578125" customWidth="1"/>
    <col min="4860" max="4861" width="2.28515625" customWidth="1"/>
    <col min="4862" max="4862" width="0.42578125" customWidth="1"/>
    <col min="4864" max="4864" width="1.42578125" customWidth="1"/>
    <col min="4865" max="4865" width="2.42578125" customWidth="1"/>
    <col min="4866" max="4866" width="3.28515625" customWidth="1"/>
    <col min="4867" max="4867" width="5.42578125" customWidth="1"/>
    <col min="4868" max="4868" width="3" customWidth="1"/>
    <col min="4869" max="4869" width="4.42578125" customWidth="1"/>
    <col min="4870" max="4870" width="2.28515625" customWidth="1"/>
    <col min="4871" max="4871" width="3.42578125" customWidth="1"/>
    <col min="4872" max="4872" width="4.42578125" customWidth="1"/>
    <col min="4873" max="4873" width="3.5703125" customWidth="1"/>
    <col min="4874" max="4874" width="2" customWidth="1"/>
    <col min="4875" max="4875" width="3.7109375" customWidth="1"/>
    <col min="4876" max="4876" width="2.28515625" customWidth="1"/>
    <col min="4877" max="4877" width="5.5703125" customWidth="1"/>
    <col min="4878" max="4878" width="1.5703125" customWidth="1"/>
    <col min="4879" max="4879" width="2.28515625" customWidth="1"/>
    <col min="4880" max="4880" width="1.5703125" customWidth="1"/>
    <col min="4881" max="4882" width="0.5703125" customWidth="1"/>
    <col min="4883" max="4883" width="2.5703125" customWidth="1"/>
    <col min="4884" max="4884" width="1.5703125" customWidth="1"/>
    <col min="4885" max="4885" width="3.28515625" customWidth="1"/>
    <col min="4886" max="4886" width="2.28515625" customWidth="1"/>
    <col min="4887" max="4887" width="2.7109375" customWidth="1"/>
    <col min="4888" max="4888" width="2.28515625" customWidth="1"/>
    <col min="4889" max="4890" width="1.5703125" customWidth="1"/>
    <col min="4891" max="4891" width="1.42578125" customWidth="1"/>
    <col min="4892" max="4892" width="4" customWidth="1"/>
    <col min="4893" max="4893" width="4.42578125" customWidth="1"/>
    <col min="4894" max="4894" width="1.42578125" customWidth="1"/>
    <col min="4895" max="4896" width="2.28515625" customWidth="1"/>
    <col min="4897" max="4897" width="0.42578125" customWidth="1"/>
    <col min="5085" max="5085" width="1.42578125" customWidth="1"/>
    <col min="5086" max="5086" width="2.42578125" customWidth="1"/>
    <col min="5087" max="5087" width="3.28515625" customWidth="1"/>
    <col min="5088" max="5088" width="5.42578125" customWidth="1"/>
    <col min="5089" max="5089" width="3" customWidth="1"/>
    <col min="5090" max="5090" width="4.42578125" customWidth="1"/>
    <col min="5091" max="5091" width="2.28515625" customWidth="1"/>
    <col min="5092" max="5092" width="3.42578125" customWidth="1"/>
    <col min="5093" max="5093" width="4.42578125" customWidth="1"/>
    <col min="5094" max="5094" width="3.5703125" customWidth="1"/>
    <col min="5095" max="5095" width="2" customWidth="1"/>
    <col min="5096" max="5096" width="3.7109375" customWidth="1"/>
    <col min="5097" max="5097" width="2.28515625" customWidth="1"/>
    <col min="5098" max="5098" width="5.5703125" customWidth="1"/>
    <col min="5099" max="5099" width="1.5703125" customWidth="1"/>
    <col min="5100" max="5100" width="2.28515625" customWidth="1"/>
    <col min="5101" max="5101" width="1.5703125" customWidth="1"/>
    <col min="5102" max="5103" width="0.5703125" customWidth="1"/>
    <col min="5104" max="5104" width="2.5703125" customWidth="1"/>
    <col min="5105" max="5105" width="1.5703125" customWidth="1"/>
    <col min="5106" max="5106" width="3.28515625" customWidth="1"/>
    <col min="5107" max="5107" width="2.28515625" customWidth="1"/>
    <col min="5108" max="5108" width="2.7109375" customWidth="1"/>
    <col min="5109" max="5109" width="2.28515625" customWidth="1"/>
    <col min="5110" max="5111" width="1.5703125" customWidth="1"/>
    <col min="5112" max="5112" width="1.42578125" customWidth="1"/>
    <col min="5113" max="5113" width="4" customWidth="1"/>
    <col min="5114" max="5114" width="4.42578125" customWidth="1"/>
    <col min="5115" max="5115" width="1.42578125" customWidth="1"/>
    <col min="5116" max="5117" width="2.28515625" customWidth="1"/>
    <col min="5118" max="5118" width="0.42578125" customWidth="1"/>
    <col min="5120" max="5120" width="1.42578125" customWidth="1"/>
    <col min="5121" max="5121" width="2.42578125" customWidth="1"/>
    <col min="5122" max="5122" width="3.28515625" customWidth="1"/>
    <col min="5123" max="5123" width="5.42578125" customWidth="1"/>
    <col min="5124" max="5124" width="3" customWidth="1"/>
    <col min="5125" max="5125" width="4.42578125" customWidth="1"/>
    <col min="5126" max="5126" width="2.28515625" customWidth="1"/>
    <col min="5127" max="5127" width="3.42578125" customWidth="1"/>
    <col min="5128" max="5128" width="4.42578125" customWidth="1"/>
    <col min="5129" max="5129" width="3.5703125" customWidth="1"/>
    <col min="5130" max="5130" width="2" customWidth="1"/>
    <col min="5131" max="5131" width="3.7109375" customWidth="1"/>
    <col min="5132" max="5132" width="2.28515625" customWidth="1"/>
    <col min="5133" max="5133" width="5.5703125" customWidth="1"/>
    <col min="5134" max="5134" width="1.5703125" customWidth="1"/>
    <col min="5135" max="5135" width="2.28515625" customWidth="1"/>
    <col min="5136" max="5136" width="1.5703125" customWidth="1"/>
    <col min="5137" max="5138" width="0.5703125" customWidth="1"/>
    <col min="5139" max="5139" width="2.5703125" customWidth="1"/>
    <col min="5140" max="5140" width="1.5703125" customWidth="1"/>
    <col min="5141" max="5141" width="3.28515625" customWidth="1"/>
    <col min="5142" max="5142" width="2.28515625" customWidth="1"/>
    <col min="5143" max="5143" width="2.7109375" customWidth="1"/>
    <col min="5144" max="5144" width="2.28515625" customWidth="1"/>
    <col min="5145" max="5146" width="1.5703125" customWidth="1"/>
    <col min="5147" max="5147" width="1.42578125" customWidth="1"/>
    <col min="5148" max="5148" width="4" customWidth="1"/>
    <col min="5149" max="5149" width="4.42578125" customWidth="1"/>
    <col min="5150" max="5150" width="1.42578125" customWidth="1"/>
    <col min="5151" max="5152" width="2.28515625" customWidth="1"/>
    <col min="5153" max="5153" width="0.42578125" customWidth="1"/>
    <col min="5341" max="5341" width="1.42578125" customWidth="1"/>
    <col min="5342" max="5342" width="2.42578125" customWidth="1"/>
    <col min="5343" max="5343" width="3.28515625" customWidth="1"/>
    <col min="5344" max="5344" width="5.42578125" customWidth="1"/>
    <col min="5345" max="5345" width="3" customWidth="1"/>
    <col min="5346" max="5346" width="4.42578125" customWidth="1"/>
    <col min="5347" max="5347" width="2.28515625" customWidth="1"/>
    <col min="5348" max="5348" width="3.42578125" customWidth="1"/>
    <col min="5349" max="5349" width="4.42578125" customWidth="1"/>
    <col min="5350" max="5350" width="3.5703125" customWidth="1"/>
    <col min="5351" max="5351" width="2" customWidth="1"/>
    <col min="5352" max="5352" width="3.7109375" customWidth="1"/>
    <col min="5353" max="5353" width="2.28515625" customWidth="1"/>
    <col min="5354" max="5354" width="5.5703125" customWidth="1"/>
    <col min="5355" max="5355" width="1.5703125" customWidth="1"/>
    <col min="5356" max="5356" width="2.28515625" customWidth="1"/>
    <col min="5357" max="5357" width="1.5703125" customWidth="1"/>
    <col min="5358" max="5359" width="0.5703125" customWidth="1"/>
    <col min="5360" max="5360" width="2.5703125" customWidth="1"/>
    <col min="5361" max="5361" width="1.5703125" customWidth="1"/>
    <col min="5362" max="5362" width="3.28515625" customWidth="1"/>
    <col min="5363" max="5363" width="2.28515625" customWidth="1"/>
    <col min="5364" max="5364" width="2.7109375" customWidth="1"/>
    <col min="5365" max="5365" width="2.28515625" customWidth="1"/>
    <col min="5366" max="5367" width="1.5703125" customWidth="1"/>
    <col min="5368" max="5368" width="1.42578125" customWidth="1"/>
    <col min="5369" max="5369" width="4" customWidth="1"/>
    <col min="5370" max="5370" width="4.42578125" customWidth="1"/>
    <col min="5371" max="5371" width="1.42578125" customWidth="1"/>
    <col min="5372" max="5373" width="2.28515625" customWidth="1"/>
    <col min="5374" max="5374" width="0.42578125" customWidth="1"/>
    <col min="5376" max="5376" width="1.42578125" customWidth="1"/>
    <col min="5377" max="5377" width="2.42578125" customWidth="1"/>
    <col min="5378" max="5378" width="3.28515625" customWidth="1"/>
    <col min="5379" max="5379" width="5.42578125" customWidth="1"/>
    <col min="5380" max="5380" width="3" customWidth="1"/>
    <col min="5381" max="5381" width="4.42578125" customWidth="1"/>
    <col min="5382" max="5382" width="2.28515625" customWidth="1"/>
    <col min="5383" max="5383" width="3.42578125" customWidth="1"/>
    <col min="5384" max="5384" width="4.42578125" customWidth="1"/>
    <col min="5385" max="5385" width="3.5703125" customWidth="1"/>
    <col min="5386" max="5386" width="2" customWidth="1"/>
    <col min="5387" max="5387" width="3.7109375" customWidth="1"/>
    <col min="5388" max="5388" width="2.28515625" customWidth="1"/>
    <col min="5389" max="5389" width="5.5703125" customWidth="1"/>
    <col min="5390" max="5390" width="1.5703125" customWidth="1"/>
    <col min="5391" max="5391" width="2.28515625" customWidth="1"/>
    <col min="5392" max="5392" width="1.5703125" customWidth="1"/>
    <col min="5393" max="5394" width="0.5703125" customWidth="1"/>
    <col min="5395" max="5395" width="2.5703125" customWidth="1"/>
    <col min="5396" max="5396" width="1.5703125" customWidth="1"/>
    <col min="5397" max="5397" width="3.28515625" customWidth="1"/>
    <col min="5398" max="5398" width="2.28515625" customWidth="1"/>
    <col min="5399" max="5399" width="2.7109375" customWidth="1"/>
    <col min="5400" max="5400" width="2.28515625" customWidth="1"/>
    <col min="5401" max="5402" width="1.5703125" customWidth="1"/>
    <col min="5403" max="5403" width="1.42578125" customWidth="1"/>
    <col min="5404" max="5404" width="4" customWidth="1"/>
    <col min="5405" max="5405" width="4.42578125" customWidth="1"/>
    <col min="5406" max="5406" width="1.42578125" customWidth="1"/>
    <col min="5407" max="5408" width="2.28515625" customWidth="1"/>
    <col min="5409" max="5409" width="0.42578125" customWidth="1"/>
    <col min="5597" max="5597" width="1.42578125" customWidth="1"/>
    <col min="5598" max="5598" width="2.42578125" customWidth="1"/>
    <col min="5599" max="5599" width="3.28515625" customWidth="1"/>
    <col min="5600" max="5600" width="5.42578125" customWidth="1"/>
    <col min="5601" max="5601" width="3" customWidth="1"/>
    <col min="5602" max="5602" width="4.42578125" customWidth="1"/>
    <col min="5603" max="5603" width="2.28515625" customWidth="1"/>
    <col min="5604" max="5604" width="3.42578125" customWidth="1"/>
    <col min="5605" max="5605" width="4.42578125" customWidth="1"/>
    <col min="5606" max="5606" width="3.5703125" customWidth="1"/>
    <col min="5607" max="5607" width="2" customWidth="1"/>
    <col min="5608" max="5608" width="3.7109375" customWidth="1"/>
    <col min="5609" max="5609" width="2.28515625" customWidth="1"/>
    <col min="5610" max="5610" width="5.5703125" customWidth="1"/>
    <col min="5611" max="5611" width="1.5703125" customWidth="1"/>
    <col min="5612" max="5612" width="2.28515625" customWidth="1"/>
    <col min="5613" max="5613" width="1.5703125" customWidth="1"/>
    <col min="5614" max="5615" width="0.5703125" customWidth="1"/>
    <col min="5616" max="5616" width="2.5703125" customWidth="1"/>
    <col min="5617" max="5617" width="1.5703125" customWidth="1"/>
    <col min="5618" max="5618" width="3.28515625" customWidth="1"/>
    <col min="5619" max="5619" width="2.28515625" customWidth="1"/>
    <col min="5620" max="5620" width="2.7109375" customWidth="1"/>
    <col min="5621" max="5621" width="2.28515625" customWidth="1"/>
    <col min="5622" max="5623" width="1.5703125" customWidth="1"/>
    <col min="5624" max="5624" width="1.42578125" customWidth="1"/>
    <col min="5625" max="5625" width="4" customWidth="1"/>
    <col min="5626" max="5626" width="4.42578125" customWidth="1"/>
    <col min="5627" max="5627" width="1.42578125" customWidth="1"/>
    <col min="5628" max="5629" width="2.28515625" customWidth="1"/>
    <col min="5630" max="5630" width="0.42578125" customWidth="1"/>
    <col min="5632" max="5632" width="1.42578125" customWidth="1"/>
    <col min="5633" max="5633" width="2.42578125" customWidth="1"/>
    <col min="5634" max="5634" width="3.28515625" customWidth="1"/>
    <col min="5635" max="5635" width="5.42578125" customWidth="1"/>
    <col min="5636" max="5636" width="3" customWidth="1"/>
    <col min="5637" max="5637" width="4.42578125" customWidth="1"/>
    <col min="5638" max="5638" width="2.28515625" customWidth="1"/>
    <col min="5639" max="5639" width="3.42578125" customWidth="1"/>
    <col min="5640" max="5640" width="4.42578125" customWidth="1"/>
    <col min="5641" max="5641" width="3.5703125" customWidth="1"/>
    <col min="5642" max="5642" width="2" customWidth="1"/>
    <col min="5643" max="5643" width="3.7109375" customWidth="1"/>
    <col min="5644" max="5644" width="2.28515625" customWidth="1"/>
    <col min="5645" max="5645" width="5.5703125" customWidth="1"/>
    <col min="5646" max="5646" width="1.5703125" customWidth="1"/>
    <col min="5647" max="5647" width="2.28515625" customWidth="1"/>
    <col min="5648" max="5648" width="1.5703125" customWidth="1"/>
    <col min="5649" max="5650" width="0.5703125" customWidth="1"/>
    <col min="5651" max="5651" width="2.5703125" customWidth="1"/>
    <col min="5652" max="5652" width="1.5703125" customWidth="1"/>
    <col min="5653" max="5653" width="3.28515625" customWidth="1"/>
    <col min="5654" max="5654" width="2.28515625" customWidth="1"/>
    <col min="5655" max="5655" width="2.7109375" customWidth="1"/>
    <col min="5656" max="5656" width="2.28515625" customWidth="1"/>
    <col min="5657" max="5658" width="1.5703125" customWidth="1"/>
    <col min="5659" max="5659" width="1.42578125" customWidth="1"/>
    <col min="5660" max="5660" width="4" customWidth="1"/>
    <col min="5661" max="5661" width="4.42578125" customWidth="1"/>
    <col min="5662" max="5662" width="1.42578125" customWidth="1"/>
    <col min="5663" max="5664" width="2.28515625" customWidth="1"/>
    <col min="5665" max="5665" width="0.42578125" customWidth="1"/>
    <col min="5853" max="5853" width="1.42578125" customWidth="1"/>
    <col min="5854" max="5854" width="2.42578125" customWidth="1"/>
    <col min="5855" max="5855" width="3.28515625" customWidth="1"/>
    <col min="5856" max="5856" width="5.42578125" customWidth="1"/>
    <col min="5857" max="5857" width="3" customWidth="1"/>
    <col min="5858" max="5858" width="4.42578125" customWidth="1"/>
    <col min="5859" max="5859" width="2.28515625" customWidth="1"/>
    <col min="5860" max="5860" width="3.42578125" customWidth="1"/>
    <col min="5861" max="5861" width="4.42578125" customWidth="1"/>
    <col min="5862" max="5862" width="3.5703125" customWidth="1"/>
    <col min="5863" max="5863" width="2" customWidth="1"/>
    <col min="5864" max="5864" width="3.7109375" customWidth="1"/>
    <col min="5865" max="5865" width="2.28515625" customWidth="1"/>
    <col min="5866" max="5866" width="5.5703125" customWidth="1"/>
    <col min="5867" max="5867" width="1.5703125" customWidth="1"/>
    <col min="5868" max="5868" width="2.28515625" customWidth="1"/>
    <col min="5869" max="5869" width="1.5703125" customWidth="1"/>
    <col min="5870" max="5871" width="0.5703125" customWidth="1"/>
    <col min="5872" max="5872" width="2.5703125" customWidth="1"/>
    <col min="5873" max="5873" width="1.5703125" customWidth="1"/>
    <col min="5874" max="5874" width="3.28515625" customWidth="1"/>
    <col min="5875" max="5875" width="2.28515625" customWidth="1"/>
    <col min="5876" max="5876" width="2.7109375" customWidth="1"/>
    <col min="5877" max="5877" width="2.28515625" customWidth="1"/>
    <col min="5878" max="5879" width="1.5703125" customWidth="1"/>
    <col min="5880" max="5880" width="1.42578125" customWidth="1"/>
    <col min="5881" max="5881" width="4" customWidth="1"/>
    <col min="5882" max="5882" width="4.42578125" customWidth="1"/>
    <col min="5883" max="5883" width="1.42578125" customWidth="1"/>
    <col min="5884" max="5885" width="2.28515625" customWidth="1"/>
    <col min="5886" max="5886" width="0.42578125" customWidth="1"/>
    <col min="5888" max="5888" width="1.42578125" customWidth="1"/>
    <col min="5889" max="5889" width="2.42578125" customWidth="1"/>
    <col min="5890" max="5890" width="3.28515625" customWidth="1"/>
    <col min="5891" max="5891" width="5.42578125" customWidth="1"/>
    <col min="5892" max="5892" width="3" customWidth="1"/>
    <col min="5893" max="5893" width="4.42578125" customWidth="1"/>
    <col min="5894" max="5894" width="2.28515625" customWidth="1"/>
    <col min="5895" max="5895" width="3.42578125" customWidth="1"/>
    <col min="5896" max="5896" width="4.42578125" customWidth="1"/>
    <col min="5897" max="5897" width="3.5703125" customWidth="1"/>
    <col min="5898" max="5898" width="2" customWidth="1"/>
    <col min="5899" max="5899" width="3.7109375" customWidth="1"/>
    <col min="5900" max="5900" width="2.28515625" customWidth="1"/>
    <col min="5901" max="5901" width="5.5703125" customWidth="1"/>
    <col min="5902" max="5902" width="1.5703125" customWidth="1"/>
    <col min="5903" max="5903" width="2.28515625" customWidth="1"/>
    <col min="5904" max="5904" width="1.5703125" customWidth="1"/>
    <col min="5905" max="5906" width="0.5703125" customWidth="1"/>
    <col min="5907" max="5907" width="2.5703125" customWidth="1"/>
    <col min="5908" max="5908" width="1.5703125" customWidth="1"/>
    <col min="5909" max="5909" width="3.28515625" customWidth="1"/>
    <col min="5910" max="5910" width="2.28515625" customWidth="1"/>
    <col min="5911" max="5911" width="2.7109375" customWidth="1"/>
    <col min="5912" max="5912" width="2.28515625" customWidth="1"/>
    <col min="5913" max="5914" width="1.5703125" customWidth="1"/>
    <col min="5915" max="5915" width="1.42578125" customWidth="1"/>
    <col min="5916" max="5916" width="4" customWidth="1"/>
    <col min="5917" max="5917" width="4.42578125" customWidth="1"/>
    <col min="5918" max="5918" width="1.42578125" customWidth="1"/>
    <col min="5919" max="5920" width="2.28515625" customWidth="1"/>
    <col min="5921" max="5921" width="0.42578125" customWidth="1"/>
    <col min="6109" max="6109" width="1.42578125" customWidth="1"/>
    <col min="6110" max="6110" width="2.42578125" customWidth="1"/>
    <col min="6111" max="6111" width="3.28515625" customWidth="1"/>
    <col min="6112" max="6112" width="5.42578125" customWidth="1"/>
    <col min="6113" max="6113" width="3" customWidth="1"/>
    <col min="6114" max="6114" width="4.42578125" customWidth="1"/>
    <col min="6115" max="6115" width="2.28515625" customWidth="1"/>
    <col min="6116" max="6116" width="3.42578125" customWidth="1"/>
    <col min="6117" max="6117" width="4.42578125" customWidth="1"/>
    <col min="6118" max="6118" width="3.5703125" customWidth="1"/>
    <col min="6119" max="6119" width="2" customWidth="1"/>
    <col min="6120" max="6120" width="3.7109375" customWidth="1"/>
    <col min="6121" max="6121" width="2.28515625" customWidth="1"/>
    <col min="6122" max="6122" width="5.5703125" customWidth="1"/>
    <col min="6123" max="6123" width="1.5703125" customWidth="1"/>
    <col min="6124" max="6124" width="2.28515625" customWidth="1"/>
    <col min="6125" max="6125" width="1.5703125" customWidth="1"/>
    <col min="6126" max="6127" width="0.5703125" customWidth="1"/>
    <col min="6128" max="6128" width="2.5703125" customWidth="1"/>
    <col min="6129" max="6129" width="1.5703125" customWidth="1"/>
    <col min="6130" max="6130" width="3.28515625" customWidth="1"/>
    <col min="6131" max="6131" width="2.28515625" customWidth="1"/>
    <col min="6132" max="6132" width="2.7109375" customWidth="1"/>
    <col min="6133" max="6133" width="2.28515625" customWidth="1"/>
    <col min="6134" max="6135" width="1.5703125" customWidth="1"/>
    <col min="6136" max="6136" width="1.42578125" customWidth="1"/>
    <col min="6137" max="6137" width="4" customWidth="1"/>
    <col min="6138" max="6138" width="4.42578125" customWidth="1"/>
    <col min="6139" max="6139" width="1.42578125" customWidth="1"/>
    <col min="6140" max="6141" width="2.28515625" customWidth="1"/>
    <col min="6142" max="6142" width="0.42578125" customWidth="1"/>
    <col min="6144" max="6144" width="1.42578125" customWidth="1"/>
    <col min="6145" max="6145" width="2.42578125" customWidth="1"/>
    <col min="6146" max="6146" width="3.28515625" customWidth="1"/>
    <col min="6147" max="6147" width="5.42578125" customWidth="1"/>
    <col min="6148" max="6148" width="3" customWidth="1"/>
    <col min="6149" max="6149" width="4.42578125" customWidth="1"/>
    <col min="6150" max="6150" width="2.28515625" customWidth="1"/>
    <col min="6151" max="6151" width="3.42578125" customWidth="1"/>
    <col min="6152" max="6152" width="4.42578125" customWidth="1"/>
    <col min="6153" max="6153" width="3.5703125" customWidth="1"/>
    <col min="6154" max="6154" width="2" customWidth="1"/>
    <col min="6155" max="6155" width="3.7109375" customWidth="1"/>
    <col min="6156" max="6156" width="2.28515625" customWidth="1"/>
    <col min="6157" max="6157" width="5.5703125" customWidth="1"/>
    <col min="6158" max="6158" width="1.5703125" customWidth="1"/>
    <col min="6159" max="6159" width="2.28515625" customWidth="1"/>
    <col min="6160" max="6160" width="1.5703125" customWidth="1"/>
    <col min="6161" max="6162" width="0.5703125" customWidth="1"/>
    <col min="6163" max="6163" width="2.5703125" customWidth="1"/>
    <col min="6164" max="6164" width="1.5703125" customWidth="1"/>
    <col min="6165" max="6165" width="3.28515625" customWidth="1"/>
    <col min="6166" max="6166" width="2.28515625" customWidth="1"/>
    <col min="6167" max="6167" width="2.7109375" customWidth="1"/>
    <col min="6168" max="6168" width="2.28515625" customWidth="1"/>
    <col min="6169" max="6170" width="1.5703125" customWidth="1"/>
    <col min="6171" max="6171" width="1.42578125" customWidth="1"/>
    <col min="6172" max="6172" width="4" customWidth="1"/>
    <col min="6173" max="6173" width="4.42578125" customWidth="1"/>
    <col min="6174" max="6174" width="1.42578125" customWidth="1"/>
    <col min="6175" max="6176" width="2.28515625" customWidth="1"/>
    <col min="6177" max="6177" width="0.42578125" customWidth="1"/>
    <col min="6365" max="6365" width="1.42578125" customWidth="1"/>
    <col min="6366" max="6366" width="2.42578125" customWidth="1"/>
    <col min="6367" max="6367" width="3.28515625" customWidth="1"/>
    <col min="6368" max="6368" width="5.42578125" customWidth="1"/>
    <col min="6369" max="6369" width="3" customWidth="1"/>
    <col min="6370" max="6370" width="4.42578125" customWidth="1"/>
    <col min="6371" max="6371" width="2.28515625" customWidth="1"/>
    <col min="6372" max="6372" width="3.42578125" customWidth="1"/>
    <col min="6373" max="6373" width="4.42578125" customWidth="1"/>
    <col min="6374" max="6374" width="3.5703125" customWidth="1"/>
    <col min="6375" max="6375" width="2" customWidth="1"/>
    <col min="6376" max="6376" width="3.7109375" customWidth="1"/>
    <col min="6377" max="6377" width="2.28515625" customWidth="1"/>
    <col min="6378" max="6378" width="5.5703125" customWidth="1"/>
    <col min="6379" max="6379" width="1.5703125" customWidth="1"/>
    <col min="6380" max="6380" width="2.28515625" customWidth="1"/>
    <col min="6381" max="6381" width="1.5703125" customWidth="1"/>
    <col min="6382" max="6383" width="0.5703125" customWidth="1"/>
    <col min="6384" max="6384" width="2.5703125" customWidth="1"/>
    <col min="6385" max="6385" width="1.5703125" customWidth="1"/>
    <col min="6386" max="6386" width="3.28515625" customWidth="1"/>
    <col min="6387" max="6387" width="2.28515625" customWidth="1"/>
    <col min="6388" max="6388" width="2.7109375" customWidth="1"/>
    <col min="6389" max="6389" width="2.28515625" customWidth="1"/>
    <col min="6390" max="6391" width="1.5703125" customWidth="1"/>
    <col min="6392" max="6392" width="1.42578125" customWidth="1"/>
    <col min="6393" max="6393" width="4" customWidth="1"/>
    <col min="6394" max="6394" width="4.42578125" customWidth="1"/>
    <col min="6395" max="6395" width="1.42578125" customWidth="1"/>
    <col min="6396" max="6397" width="2.28515625" customWidth="1"/>
    <col min="6398" max="6398" width="0.42578125" customWidth="1"/>
    <col min="6400" max="6400" width="1.42578125" customWidth="1"/>
    <col min="6401" max="6401" width="2.42578125" customWidth="1"/>
    <col min="6402" max="6402" width="3.28515625" customWidth="1"/>
    <col min="6403" max="6403" width="5.42578125" customWidth="1"/>
    <col min="6404" max="6404" width="3" customWidth="1"/>
    <col min="6405" max="6405" width="4.42578125" customWidth="1"/>
    <col min="6406" max="6406" width="2.28515625" customWidth="1"/>
    <col min="6407" max="6407" width="3.42578125" customWidth="1"/>
    <col min="6408" max="6408" width="4.42578125" customWidth="1"/>
    <col min="6409" max="6409" width="3.5703125" customWidth="1"/>
    <col min="6410" max="6410" width="2" customWidth="1"/>
    <col min="6411" max="6411" width="3.7109375" customWidth="1"/>
    <col min="6412" max="6412" width="2.28515625" customWidth="1"/>
    <col min="6413" max="6413" width="5.5703125" customWidth="1"/>
    <col min="6414" max="6414" width="1.5703125" customWidth="1"/>
    <col min="6415" max="6415" width="2.28515625" customWidth="1"/>
    <col min="6416" max="6416" width="1.5703125" customWidth="1"/>
    <col min="6417" max="6418" width="0.5703125" customWidth="1"/>
    <col min="6419" max="6419" width="2.5703125" customWidth="1"/>
    <col min="6420" max="6420" width="1.5703125" customWidth="1"/>
    <col min="6421" max="6421" width="3.28515625" customWidth="1"/>
    <col min="6422" max="6422" width="2.28515625" customWidth="1"/>
    <col min="6423" max="6423" width="2.7109375" customWidth="1"/>
    <col min="6424" max="6424" width="2.28515625" customWidth="1"/>
    <col min="6425" max="6426" width="1.5703125" customWidth="1"/>
    <col min="6427" max="6427" width="1.42578125" customWidth="1"/>
    <col min="6428" max="6428" width="4" customWidth="1"/>
    <col min="6429" max="6429" width="4.42578125" customWidth="1"/>
    <col min="6430" max="6430" width="1.42578125" customWidth="1"/>
    <col min="6431" max="6432" width="2.28515625" customWidth="1"/>
    <col min="6433" max="6433" width="0.42578125" customWidth="1"/>
    <col min="6621" max="6621" width="1.42578125" customWidth="1"/>
    <col min="6622" max="6622" width="2.42578125" customWidth="1"/>
    <col min="6623" max="6623" width="3.28515625" customWidth="1"/>
    <col min="6624" max="6624" width="5.42578125" customWidth="1"/>
    <col min="6625" max="6625" width="3" customWidth="1"/>
    <col min="6626" max="6626" width="4.42578125" customWidth="1"/>
    <col min="6627" max="6627" width="2.28515625" customWidth="1"/>
    <col min="6628" max="6628" width="3.42578125" customWidth="1"/>
    <col min="6629" max="6629" width="4.42578125" customWidth="1"/>
    <col min="6630" max="6630" width="3.5703125" customWidth="1"/>
    <col min="6631" max="6631" width="2" customWidth="1"/>
    <col min="6632" max="6632" width="3.7109375" customWidth="1"/>
    <col min="6633" max="6633" width="2.28515625" customWidth="1"/>
    <col min="6634" max="6634" width="5.5703125" customWidth="1"/>
    <col min="6635" max="6635" width="1.5703125" customWidth="1"/>
    <col min="6636" max="6636" width="2.28515625" customWidth="1"/>
    <col min="6637" max="6637" width="1.5703125" customWidth="1"/>
    <col min="6638" max="6639" width="0.5703125" customWidth="1"/>
    <col min="6640" max="6640" width="2.5703125" customWidth="1"/>
    <col min="6641" max="6641" width="1.5703125" customWidth="1"/>
    <col min="6642" max="6642" width="3.28515625" customWidth="1"/>
    <col min="6643" max="6643" width="2.28515625" customWidth="1"/>
    <col min="6644" max="6644" width="2.7109375" customWidth="1"/>
    <col min="6645" max="6645" width="2.28515625" customWidth="1"/>
    <col min="6646" max="6647" width="1.5703125" customWidth="1"/>
    <col min="6648" max="6648" width="1.42578125" customWidth="1"/>
    <col min="6649" max="6649" width="4" customWidth="1"/>
    <col min="6650" max="6650" width="4.42578125" customWidth="1"/>
    <col min="6651" max="6651" width="1.42578125" customWidth="1"/>
    <col min="6652" max="6653" width="2.28515625" customWidth="1"/>
    <col min="6654" max="6654" width="0.42578125" customWidth="1"/>
    <col min="6656" max="6656" width="1.42578125" customWidth="1"/>
    <col min="6657" max="6657" width="2.42578125" customWidth="1"/>
    <col min="6658" max="6658" width="3.28515625" customWidth="1"/>
    <col min="6659" max="6659" width="5.42578125" customWidth="1"/>
    <col min="6660" max="6660" width="3" customWidth="1"/>
    <col min="6661" max="6661" width="4.42578125" customWidth="1"/>
    <col min="6662" max="6662" width="2.28515625" customWidth="1"/>
    <col min="6663" max="6663" width="3.42578125" customWidth="1"/>
    <col min="6664" max="6664" width="4.42578125" customWidth="1"/>
    <col min="6665" max="6665" width="3.5703125" customWidth="1"/>
    <col min="6666" max="6666" width="2" customWidth="1"/>
    <col min="6667" max="6667" width="3.7109375" customWidth="1"/>
    <col min="6668" max="6668" width="2.28515625" customWidth="1"/>
    <col min="6669" max="6669" width="5.5703125" customWidth="1"/>
    <col min="6670" max="6670" width="1.5703125" customWidth="1"/>
    <col min="6671" max="6671" width="2.28515625" customWidth="1"/>
    <col min="6672" max="6672" width="1.5703125" customWidth="1"/>
    <col min="6673" max="6674" width="0.5703125" customWidth="1"/>
    <col min="6675" max="6675" width="2.5703125" customWidth="1"/>
    <col min="6676" max="6676" width="1.5703125" customWidth="1"/>
    <col min="6677" max="6677" width="3.28515625" customWidth="1"/>
    <col min="6678" max="6678" width="2.28515625" customWidth="1"/>
    <col min="6679" max="6679" width="2.7109375" customWidth="1"/>
    <col min="6680" max="6680" width="2.28515625" customWidth="1"/>
    <col min="6681" max="6682" width="1.5703125" customWidth="1"/>
    <col min="6683" max="6683" width="1.42578125" customWidth="1"/>
    <col min="6684" max="6684" width="4" customWidth="1"/>
    <col min="6685" max="6685" width="4.42578125" customWidth="1"/>
    <col min="6686" max="6686" width="1.42578125" customWidth="1"/>
    <col min="6687" max="6688" width="2.28515625" customWidth="1"/>
    <col min="6689" max="6689" width="0.42578125" customWidth="1"/>
    <col min="6877" max="6877" width="1.42578125" customWidth="1"/>
    <col min="6878" max="6878" width="2.42578125" customWidth="1"/>
    <col min="6879" max="6879" width="3.28515625" customWidth="1"/>
    <col min="6880" max="6880" width="5.42578125" customWidth="1"/>
    <col min="6881" max="6881" width="3" customWidth="1"/>
    <col min="6882" max="6882" width="4.42578125" customWidth="1"/>
    <col min="6883" max="6883" width="2.28515625" customWidth="1"/>
    <col min="6884" max="6884" width="3.42578125" customWidth="1"/>
    <col min="6885" max="6885" width="4.42578125" customWidth="1"/>
    <col min="6886" max="6886" width="3.5703125" customWidth="1"/>
    <col min="6887" max="6887" width="2" customWidth="1"/>
    <col min="6888" max="6888" width="3.7109375" customWidth="1"/>
    <col min="6889" max="6889" width="2.28515625" customWidth="1"/>
    <col min="6890" max="6890" width="5.5703125" customWidth="1"/>
    <col min="6891" max="6891" width="1.5703125" customWidth="1"/>
    <col min="6892" max="6892" width="2.28515625" customWidth="1"/>
    <col min="6893" max="6893" width="1.5703125" customWidth="1"/>
    <col min="6894" max="6895" width="0.5703125" customWidth="1"/>
    <col min="6896" max="6896" width="2.5703125" customWidth="1"/>
    <col min="6897" max="6897" width="1.5703125" customWidth="1"/>
    <col min="6898" max="6898" width="3.28515625" customWidth="1"/>
    <col min="6899" max="6899" width="2.28515625" customWidth="1"/>
    <col min="6900" max="6900" width="2.7109375" customWidth="1"/>
    <col min="6901" max="6901" width="2.28515625" customWidth="1"/>
    <col min="6902" max="6903" width="1.5703125" customWidth="1"/>
    <col min="6904" max="6904" width="1.42578125" customWidth="1"/>
    <col min="6905" max="6905" width="4" customWidth="1"/>
    <col min="6906" max="6906" width="4.42578125" customWidth="1"/>
    <col min="6907" max="6907" width="1.42578125" customWidth="1"/>
    <col min="6908" max="6909" width="2.28515625" customWidth="1"/>
    <col min="6910" max="6910" width="0.42578125" customWidth="1"/>
    <col min="6912" max="6912" width="1.42578125" customWidth="1"/>
    <col min="6913" max="6913" width="2.42578125" customWidth="1"/>
    <col min="6914" max="6914" width="3.28515625" customWidth="1"/>
    <col min="6915" max="6915" width="5.42578125" customWidth="1"/>
    <col min="6916" max="6916" width="3" customWidth="1"/>
    <col min="6917" max="6917" width="4.42578125" customWidth="1"/>
    <col min="6918" max="6918" width="2.28515625" customWidth="1"/>
    <col min="6919" max="6919" width="3.42578125" customWidth="1"/>
    <col min="6920" max="6920" width="4.42578125" customWidth="1"/>
    <col min="6921" max="6921" width="3.5703125" customWidth="1"/>
    <col min="6922" max="6922" width="2" customWidth="1"/>
    <col min="6923" max="6923" width="3.7109375" customWidth="1"/>
    <col min="6924" max="6924" width="2.28515625" customWidth="1"/>
    <col min="6925" max="6925" width="5.5703125" customWidth="1"/>
    <col min="6926" max="6926" width="1.5703125" customWidth="1"/>
    <col min="6927" max="6927" width="2.28515625" customWidth="1"/>
    <col min="6928" max="6928" width="1.5703125" customWidth="1"/>
    <col min="6929" max="6930" width="0.5703125" customWidth="1"/>
    <col min="6931" max="6931" width="2.5703125" customWidth="1"/>
    <col min="6932" max="6932" width="1.5703125" customWidth="1"/>
    <col min="6933" max="6933" width="3.28515625" customWidth="1"/>
    <col min="6934" max="6934" width="2.28515625" customWidth="1"/>
    <col min="6935" max="6935" width="2.7109375" customWidth="1"/>
    <col min="6936" max="6936" width="2.28515625" customWidth="1"/>
    <col min="6937" max="6938" width="1.5703125" customWidth="1"/>
    <col min="6939" max="6939" width="1.42578125" customWidth="1"/>
    <col min="6940" max="6940" width="4" customWidth="1"/>
    <col min="6941" max="6941" width="4.42578125" customWidth="1"/>
    <col min="6942" max="6942" width="1.42578125" customWidth="1"/>
    <col min="6943" max="6944" width="2.28515625" customWidth="1"/>
    <col min="6945" max="6945" width="0.42578125" customWidth="1"/>
    <col min="7133" max="7133" width="1.42578125" customWidth="1"/>
    <col min="7134" max="7134" width="2.42578125" customWidth="1"/>
    <col min="7135" max="7135" width="3.28515625" customWidth="1"/>
    <col min="7136" max="7136" width="5.42578125" customWidth="1"/>
    <col min="7137" max="7137" width="3" customWidth="1"/>
    <col min="7138" max="7138" width="4.42578125" customWidth="1"/>
    <col min="7139" max="7139" width="2.28515625" customWidth="1"/>
    <col min="7140" max="7140" width="3.42578125" customWidth="1"/>
    <col min="7141" max="7141" width="4.42578125" customWidth="1"/>
    <col min="7142" max="7142" width="3.5703125" customWidth="1"/>
    <col min="7143" max="7143" width="2" customWidth="1"/>
    <col min="7144" max="7144" width="3.7109375" customWidth="1"/>
    <col min="7145" max="7145" width="2.28515625" customWidth="1"/>
    <col min="7146" max="7146" width="5.5703125" customWidth="1"/>
    <col min="7147" max="7147" width="1.5703125" customWidth="1"/>
    <col min="7148" max="7148" width="2.28515625" customWidth="1"/>
    <col min="7149" max="7149" width="1.5703125" customWidth="1"/>
    <col min="7150" max="7151" width="0.5703125" customWidth="1"/>
    <col min="7152" max="7152" width="2.5703125" customWidth="1"/>
    <col min="7153" max="7153" width="1.5703125" customWidth="1"/>
    <col min="7154" max="7154" width="3.28515625" customWidth="1"/>
    <col min="7155" max="7155" width="2.28515625" customWidth="1"/>
    <col min="7156" max="7156" width="2.7109375" customWidth="1"/>
    <col min="7157" max="7157" width="2.28515625" customWidth="1"/>
    <col min="7158" max="7159" width="1.5703125" customWidth="1"/>
    <col min="7160" max="7160" width="1.42578125" customWidth="1"/>
    <col min="7161" max="7161" width="4" customWidth="1"/>
    <col min="7162" max="7162" width="4.42578125" customWidth="1"/>
    <col min="7163" max="7163" width="1.42578125" customWidth="1"/>
    <col min="7164" max="7165" width="2.28515625" customWidth="1"/>
    <col min="7166" max="7166" width="0.42578125" customWidth="1"/>
    <col min="7168" max="7168" width="1.42578125" customWidth="1"/>
    <col min="7169" max="7169" width="2.42578125" customWidth="1"/>
    <col min="7170" max="7170" width="3.28515625" customWidth="1"/>
    <col min="7171" max="7171" width="5.42578125" customWidth="1"/>
    <col min="7172" max="7172" width="3" customWidth="1"/>
    <col min="7173" max="7173" width="4.42578125" customWidth="1"/>
    <col min="7174" max="7174" width="2.28515625" customWidth="1"/>
    <col min="7175" max="7175" width="3.42578125" customWidth="1"/>
    <col min="7176" max="7176" width="4.42578125" customWidth="1"/>
    <col min="7177" max="7177" width="3.5703125" customWidth="1"/>
    <col min="7178" max="7178" width="2" customWidth="1"/>
    <col min="7179" max="7179" width="3.7109375" customWidth="1"/>
    <col min="7180" max="7180" width="2.28515625" customWidth="1"/>
    <col min="7181" max="7181" width="5.5703125" customWidth="1"/>
    <col min="7182" max="7182" width="1.5703125" customWidth="1"/>
    <col min="7183" max="7183" width="2.28515625" customWidth="1"/>
    <col min="7184" max="7184" width="1.5703125" customWidth="1"/>
    <col min="7185" max="7186" width="0.5703125" customWidth="1"/>
    <col min="7187" max="7187" width="2.5703125" customWidth="1"/>
    <col min="7188" max="7188" width="1.5703125" customWidth="1"/>
    <col min="7189" max="7189" width="3.28515625" customWidth="1"/>
    <col min="7190" max="7190" width="2.28515625" customWidth="1"/>
    <col min="7191" max="7191" width="2.7109375" customWidth="1"/>
    <col min="7192" max="7192" width="2.28515625" customWidth="1"/>
    <col min="7193" max="7194" width="1.5703125" customWidth="1"/>
    <col min="7195" max="7195" width="1.42578125" customWidth="1"/>
    <col min="7196" max="7196" width="4" customWidth="1"/>
    <col min="7197" max="7197" width="4.42578125" customWidth="1"/>
    <col min="7198" max="7198" width="1.42578125" customWidth="1"/>
    <col min="7199" max="7200" width="2.28515625" customWidth="1"/>
    <col min="7201" max="7201" width="0.42578125" customWidth="1"/>
    <col min="7389" max="7389" width="1.42578125" customWidth="1"/>
    <col min="7390" max="7390" width="2.42578125" customWidth="1"/>
    <col min="7391" max="7391" width="3.28515625" customWidth="1"/>
    <col min="7392" max="7392" width="5.42578125" customWidth="1"/>
    <col min="7393" max="7393" width="3" customWidth="1"/>
    <col min="7394" max="7394" width="4.42578125" customWidth="1"/>
    <col min="7395" max="7395" width="2.28515625" customWidth="1"/>
    <col min="7396" max="7396" width="3.42578125" customWidth="1"/>
    <col min="7397" max="7397" width="4.42578125" customWidth="1"/>
    <col min="7398" max="7398" width="3.5703125" customWidth="1"/>
    <col min="7399" max="7399" width="2" customWidth="1"/>
    <col min="7400" max="7400" width="3.7109375" customWidth="1"/>
    <col min="7401" max="7401" width="2.28515625" customWidth="1"/>
    <col min="7402" max="7402" width="5.5703125" customWidth="1"/>
    <col min="7403" max="7403" width="1.5703125" customWidth="1"/>
    <col min="7404" max="7404" width="2.28515625" customWidth="1"/>
    <col min="7405" max="7405" width="1.5703125" customWidth="1"/>
    <col min="7406" max="7407" width="0.5703125" customWidth="1"/>
    <col min="7408" max="7408" width="2.5703125" customWidth="1"/>
    <col min="7409" max="7409" width="1.5703125" customWidth="1"/>
    <col min="7410" max="7410" width="3.28515625" customWidth="1"/>
    <col min="7411" max="7411" width="2.28515625" customWidth="1"/>
    <col min="7412" max="7412" width="2.7109375" customWidth="1"/>
    <col min="7413" max="7413" width="2.28515625" customWidth="1"/>
    <col min="7414" max="7415" width="1.5703125" customWidth="1"/>
    <col min="7416" max="7416" width="1.42578125" customWidth="1"/>
    <col min="7417" max="7417" width="4" customWidth="1"/>
    <col min="7418" max="7418" width="4.42578125" customWidth="1"/>
    <col min="7419" max="7419" width="1.42578125" customWidth="1"/>
    <col min="7420" max="7421" width="2.28515625" customWidth="1"/>
    <col min="7422" max="7422" width="0.42578125" customWidth="1"/>
    <col min="7424" max="7424" width="1.42578125" customWidth="1"/>
    <col min="7425" max="7425" width="2.42578125" customWidth="1"/>
    <col min="7426" max="7426" width="3.28515625" customWidth="1"/>
    <col min="7427" max="7427" width="5.42578125" customWidth="1"/>
    <col min="7428" max="7428" width="3" customWidth="1"/>
    <col min="7429" max="7429" width="4.42578125" customWidth="1"/>
    <col min="7430" max="7430" width="2.28515625" customWidth="1"/>
    <col min="7431" max="7431" width="3.42578125" customWidth="1"/>
    <col min="7432" max="7432" width="4.42578125" customWidth="1"/>
    <col min="7433" max="7433" width="3.5703125" customWidth="1"/>
    <col min="7434" max="7434" width="2" customWidth="1"/>
    <col min="7435" max="7435" width="3.7109375" customWidth="1"/>
    <col min="7436" max="7436" width="2.28515625" customWidth="1"/>
    <col min="7437" max="7437" width="5.5703125" customWidth="1"/>
    <col min="7438" max="7438" width="1.5703125" customWidth="1"/>
    <col min="7439" max="7439" width="2.28515625" customWidth="1"/>
    <col min="7440" max="7440" width="1.5703125" customWidth="1"/>
    <col min="7441" max="7442" width="0.5703125" customWidth="1"/>
    <col min="7443" max="7443" width="2.5703125" customWidth="1"/>
    <col min="7444" max="7444" width="1.5703125" customWidth="1"/>
    <col min="7445" max="7445" width="3.28515625" customWidth="1"/>
    <col min="7446" max="7446" width="2.28515625" customWidth="1"/>
    <col min="7447" max="7447" width="2.7109375" customWidth="1"/>
    <col min="7448" max="7448" width="2.28515625" customWidth="1"/>
    <col min="7449" max="7450" width="1.5703125" customWidth="1"/>
    <col min="7451" max="7451" width="1.42578125" customWidth="1"/>
    <col min="7452" max="7452" width="4" customWidth="1"/>
    <col min="7453" max="7453" width="4.42578125" customWidth="1"/>
    <col min="7454" max="7454" width="1.42578125" customWidth="1"/>
    <col min="7455" max="7456" width="2.28515625" customWidth="1"/>
    <col min="7457" max="7457" width="0.42578125" customWidth="1"/>
    <col min="7645" max="7645" width="1.42578125" customWidth="1"/>
    <col min="7646" max="7646" width="2.42578125" customWidth="1"/>
    <col min="7647" max="7647" width="3.28515625" customWidth="1"/>
    <col min="7648" max="7648" width="5.42578125" customWidth="1"/>
    <col min="7649" max="7649" width="3" customWidth="1"/>
    <col min="7650" max="7650" width="4.42578125" customWidth="1"/>
    <col min="7651" max="7651" width="2.28515625" customWidth="1"/>
    <col min="7652" max="7652" width="3.42578125" customWidth="1"/>
    <col min="7653" max="7653" width="4.42578125" customWidth="1"/>
    <col min="7654" max="7654" width="3.5703125" customWidth="1"/>
    <col min="7655" max="7655" width="2" customWidth="1"/>
    <col min="7656" max="7656" width="3.7109375" customWidth="1"/>
    <col min="7657" max="7657" width="2.28515625" customWidth="1"/>
    <col min="7658" max="7658" width="5.5703125" customWidth="1"/>
    <col min="7659" max="7659" width="1.5703125" customWidth="1"/>
    <col min="7660" max="7660" width="2.28515625" customWidth="1"/>
    <col min="7661" max="7661" width="1.5703125" customWidth="1"/>
    <col min="7662" max="7663" width="0.5703125" customWidth="1"/>
    <col min="7664" max="7664" width="2.5703125" customWidth="1"/>
    <col min="7665" max="7665" width="1.5703125" customWidth="1"/>
    <col min="7666" max="7666" width="3.28515625" customWidth="1"/>
    <col min="7667" max="7667" width="2.28515625" customWidth="1"/>
    <col min="7668" max="7668" width="2.7109375" customWidth="1"/>
    <col min="7669" max="7669" width="2.28515625" customWidth="1"/>
    <col min="7670" max="7671" width="1.5703125" customWidth="1"/>
    <col min="7672" max="7672" width="1.42578125" customWidth="1"/>
    <col min="7673" max="7673" width="4" customWidth="1"/>
    <col min="7674" max="7674" width="4.42578125" customWidth="1"/>
    <col min="7675" max="7675" width="1.42578125" customWidth="1"/>
    <col min="7676" max="7677" width="2.28515625" customWidth="1"/>
    <col min="7678" max="7678" width="0.42578125" customWidth="1"/>
    <col min="7680" max="7680" width="1.42578125" customWidth="1"/>
    <col min="7681" max="7681" width="2.42578125" customWidth="1"/>
    <col min="7682" max="7682" width="3.28515625" customWidth="1"/>
    <col min="7683" max="7683" width="5.42578125" customWidth="1"/>
    <col min="7684" max="7684" width="3" customWidth="1"/>
    <col min="7685" max="7685" width="4.42578125" customWidth="1"/>
    <col min="7686" max="7686" width="2.28515625" customWidth="1"/>
    <col min="7687" max="7687" width="3.42578125" customWidth="1"/>
    <col min="7688" max="7688" width="4.42578125" customWidth="1"/>
    <col min="7689" max="7689" width="3.5703125" customWidth="1"/>
    <col min="7690" max="7690" width="2" customWidth="1"/>
    <col min="7691" max="7691" width="3.7109375" customWidth="1"/>
    <col min="7692" max="7692" width="2.28515625" customWidth="1"/>
    <col min="7693" max="7693" width="5.5703125" customWidth="1"/>
    <col min="7694" max="7694" width="1.5703125" customWidth="1"/>
    <col min="7695" max="7695" width="2.28515625" customWidth="1"/>
    <col min="7696" max="7696" width="1.5703125" customWidth="1"/>
    <col min="7697" max="7698" width="0.5703125" customWidth="1"/>
    <col min="7699" max="7699" width="2.5703125" customWidth="1"/>
    <col min="7700" max="7700" width="1.5703125" customWidth="1"/>
    <col min="7701" max="7701" width="3.28515625" customWidth="1"/>
    <col min="7702" max="7702" width="2.28515625" customWidth="1"/>
    <col min="7703" max="7703" width="2.7109375" customWidth="1"/>
    <col min="7704" max="7704" width="2.28515625" customWidth="1"/>
    <col min="7705" max="7706" width="1.5703125" customWidth="1"/>
    <col min="7707" max="7707" width="1.42578125" customWidth="1"/>
    <col min="7708" max="7708" width="4" customWidth="1"/>
    <col min="7709" max="7709" width="4.42578125" customWidth="1"/>
    <col min="7710" max="7710" width="1.42578125" customWidth="1"/>
    <col min="7711" max="7712" width="2.28515625" customWidth="1"/>
    <col min="7713" max="7713" width="0.42578125" customWidth="1"/>
    <col min="7901" max="7901" width="1.42578125" customWidth="1"/>
    <col min="7902" max="7902" width="2.42578125" customWidth="1"/>
    <col min="7903" max="7903" width="3.28515625" customWidth="1"/>
    <col min="7904" max="7904" width="5.42578125" customWidth="1"/>
    <col min="7905" max="7905" width="3" customWidth="1"/>
    <col min="7906" max="7906" width="4.42578125" customWidth="1"/>
    <col min="7907" max="7907" width="2.28515625" customWidth="1"/>
    <col min="7908" max="7908" width="3.42578125" customWidth="1"/>
    <col min="7909" max="7909" width="4.42578125" customWidth="1"/>
    <col min="7910" max="7910" width="3.5703125" customWidth="1"/>
    <col min="7911" max="7911" width="2" customWidth="1"/>
    <col min="7912" max="7912" width="3.7109375" customWidth="1"/>
    <col min="7913" max="7913" width="2.28515625" customWidth="1"/>
    <col min="7914" max="7914" width="5.5703125" customWidth="1"/>
    <col min="7915" max="7915" width="1.5703125" customWidth="1"/>
    <col min="7916" max="7916" width="2.28515625" customWidth="1"/>
    <col min="7917" max="7917" width="1.5703125" customWidth="1"/>
    <col min="7918" max="7919" width="0.5703125" customWidth="1"/>
    <col min="7920" max="7920" width="2.5703125" customWidth="1"/>
    <col min="7921" max="7921" width="1.5703125" customWidth="1"/>
    <col min="7922" max="7922" width="3.28515625" customWidth="1"/>
    <col min="7923" max="7923" width="2.28515625" customWidth="1"/>
    <col min="7924" max="7924" width="2.7109375" customWidth="1"/>
    <col min="7925" max="7925" width="2.28515625" customWidth="1"/>
    <col min="7926" max="7927" width="1.5703125" customWidth="1"/>
    <col min="7928" max="7928" width="1.42578125" customWidth="1"/>
    <col min="7929" max="7929" width="4" customWidth="1"/>
    <col min="7930" max="7930" width="4.42578125" customWidth="1"/>
    <col min="7931" max="7931" width="1.42578125" customWidth="1"/>
    <col min="7932" max="7933" width="2.28515625" customWidth="1"/>
    <col min="7934" max="7934" width="0.42578125" customWidth="1"/>
    <col min="7936" max="7936" width="1.42578125" customWidth="1"/>
    <col min="7937" max="7937" width="2.42578125" customWidth="1"/>
    <col min="7938" max="7938" width="3.28515625" customWidth="1"/>
    <col min="7939" max="7939" width="5.42578125" customWidth="1"/>
    <col min="7940" max="7940" width="3" customWidth="1"/>
    <col min="7941" max="7941" width="4.42578125" customWidth="1"/>
    <col min="7942" max="7942" width="2.28515625" customWidth="1"/>
    <col min="7943" max="7943" width="3.42578125" customWidth="1"/>
    <col min="7944" max="7944" width="4.42578125" customWidth="1"/>
    <col min="7945" max="7945" width="3.5703125" customWidth="1"/>
    <col min="7946" max="7946" width="2" customWidth="1"/>
    <col min="7947" max="7947" width="3.7109375" customWidth="1"/>
    <col min="7948" max="7948" width="2.28515625" customWidth="1"/>
    <col min="7949" max="7949" width="5.5703125" customWidth="1"/>
    <col min="7950" max="7950" width="1.5703125" customWidth="1"/>
    <col min="7951" max="7951" width="2.28515625" customWidth="1"/>
    <col min="7952" max="7952" width="1.5703125" customWidth="1"/>
    <col min="7953" max="7954" width="0.5703125" customWidth="1"/>
    <col min="7955" max="7955" width="2.5703125" customWidth="1"/>
    <col min="7956" max="7956" width="1.5703125" customWidth="1"/>
    <col min="7957" max="7957" width="3.28515625" customWidth="1"/>
    <col min="7958" max="7958" width="2.28515625" customWidth="1"/>
    <col min="7959" max="7959" width="2.7109375" customWidth="1"/>
    <col min="7960" max="7960" width="2.28515625" customWidth="1"/>
    <col min="7961" max="7962" width="1.5703125" customWidth="1"/>
    <col min="7963" max="7963" width="1.42578125" customWidth="1"/>
    <col min="7964" max="7964" width="4" customWidth="1"/>
    <col min="7965" max="7965" width="4.42578125" customWidth="1"/>
    <col min="7966" max="7966" width="1.42578125" customWidth="1"/>
    <col min="7967" max="7968" width="2.28515625" customWidth="1"/>
    <col min="7969" max="7969" width="0.42578125" customWidth="1"/>
    <col min="8157" max="8157" width="1.42578125" customWidth="1"/>
    <col min="8158" max="8158" width="2.42578125" customWidth="1"/>
    <col min="8159" max="8159" width="3.28515625" customWidth="1"/>
    <col min="8160" max="8160" width="5.42578125" customWidth="1"/>
    <col min="8161" max="8161" width="3" customWidth="1"/>
    <col min="8162" max="8162" width="4.42578125" customWidth="1"/>
    <col min="8163" max="8163" width="2.28515625" customWidth="1"/>
    <col min="8164" max="8164" width="3.42578125" customWidth="1"/>
    <col min="8165" max="8165" width="4.42578125" customWidth="1"/>
    <col min="8166" max="8166" width="3.5703125" customWidth="1"/>
    <col min="8167" max="8167" width="2" customWidth="1"/>
    <col min="8168" max="8168" width="3.7109375" customWidth="1"/>
    <col min="8169" max="8169" width="2.28515625" customWidth="1"/>
    <col min="8170" max="8170" width="5.5703125" customWidth="1"/>
    <col min="8171" max="8171" width="1.5703125" customWidth="1"/>
    <col min="8172" max="8172" width="2.28515625" customWidth="1"/>
    <col min="8173" max="8173" width="1.5703125" customWidth="1"/>
    <col min="8174" max="8175" width="0.5703125" customWidth="1"/>
    <col min="8176" max="8176" width="2.5703125" customWidth="1"/>
    <col min="8177" max="8177" width="1.5703125" customWidth="1"/>
    <col min="8178" max="8178" width="3.28515625" customWidth="1"/>
    <col min="8179" max="8179" width="2.28515625" customWidth="1"/>
    <col min="8180" max="8180" width="2.7109375" customWidth="1"/>
    <col min="8181" max="8181" width="2.28515625" customWidth="1"/>
    <col min="8182" max="8183" width="1.5703125" customWidth="1"/>
    <col min="8184" max="8184" width="1.42578125" customWidth="1"/>
    <col min="8185" max="8185" width="4" customWidth="1"/>
    <col min="8186" max="8186" width="4.42578125" customWidth="1"/>
    <col min="8187" max="8187" width="1.42578125" customWidth="1"/>
    <col min="8188" max="8189" width="2.28515625" customWidth="1"/>
    <col min="8190" max="8190" width="0.42578125" customWidth="1"/>
    <col min="8192" max="8192" width="1.42578125" customWidth="1"/>
    <col min="8193" max="8193" width="2.42578125" customWidth="1"/>
    <col min="8194" max="8194" width="3.28515625" customWidth="1"/>
    <col min="8195" max="8195" width="5.42578125" customWidth="1"/>
    <col min="8196" max="8196" width="3" customWidth="1"/>
    <col min="8197" max="8197" width="4.42578125" customWidth="1"/>
    <col min="8198" max="8198" width="2.28515625" customWidth="1"/>
    <col min="8199" max="8199" width="3.42578125" customWidth="1"/>
    <col min="8200" max="8200" width="4.42578125" customWidth="1"/>
    <col min="8201" max="8201" width="3.5703125" customWidth="1"/>
    <col min="8202" max="8202" width="2" customWidth="1"/>
    <col min="8203" max="8203" width="3.7109375" customWidth="1"/>
    <col min="8204" max="8204" width="2.28515625" customWidth="1"/>
    <col min="8205" max="8205" width="5.5703125" customWidth="1"/>
    <col min="8206" max="8206" width="1.5703125" customWidth="1"/>
    <col min="8207" max="8207" width="2.28515625" customWidth="1"/>
    <col min="8208" max="8208" width="1.5703125" customWidth="1"/>
    <col min="8209" max="8210" width="0.5703125" customWidth="1"/>
    <col min="8211" max="8211" width="2.5703125" customWidth="1"/>
    <col min="8212" max="8212" width="1.5703125" customWidth="1"/>
    <col min="8213" max="8213" width="3.28515625" customWidth="1"/>
    <col min="8214" max="8214" width="2.28515625" customWidth="1"/>
    <col min="8215" max="8215" width="2.7109375" customWidth="1"/>
    <col min="8216" max="8216" width="2.28515625" customWidth="1"/>
    <col min="8217" max="8218" width="1.5703125" customWidth="1"/>
    <col min="8219" max="8219" width="1.42578125" customWidth="1"/>
    <col min="8220" max="8220" width="4" customWidth="1"/>
    <col min="8221" max="8221" width="4.42578125" customWidth="1"/>
    <col min="8222" max="8222" width="1.42578125" customWidth="1"/>
    <col min="8223" max="8224" width="2.28515625" customWidth="1"/>
    <col min="8225" max="8225" width="0.42578125" customWidth="1"/>
    <col min="8413" max="8413" width="1.42578125" customWidth="1"/>
    <col min="8414" max="8414" width="2.42578125" customWidth="1"/>
    <col min="8415" max="8415" width="3.28515625" customWidth="1"/>
    <col min="8416" max="8416" width="5.42578125" customWidth="1"/>
    <col min="8417" max="8417" width="3" customWidth="1"/>
    <col min="8418" max="8418" width="4.42578125" customWidth="1"/>
    <col min="8419" max="8419" width="2.28515625" customWidth="1"/>
    <col min="8420" max="8420" width="3.42578125" customWidth="1"/>
    <col min="8421" max="8421" width="4.42578125" customWidth="1"/>
    <col min="8422" max="8422" width="3.5703125" customWidth="1"/>
    <col min="8423" max="8423" width="2" customWidth="1"/>
    <col min="8424" max="8424" width="3.7109375" customWidth="1"/>
    <col min="8425" max="8425" width="2.28515625" customWidth="1"/>
    <col min="8426" max="8426" width="5.5703125" customWidth="1"/>
    <col min="8427" max="8427" width="1.5703125" customWidth="1"/>
    <col min="8428" max="8428" width="2.28515625" customWidth="1"/>
    <col min="8429" max="8429" width="1.5703125" customWidth="1"/>
    <col min="8430" max="8431" width="0.5703125" customWidth="1"/>
    <col min="8432" max="8432" width="2.5703125" customWidth="1"/>
    <col min="8433" max="8433" width="1.5703125" customWidth="1"/>
    <col min="8434" max="8434" width="3.28515625" customWidth="1"/>
    <col min="8435" max="8435" width="2.28515625" customWidth="1"/>
    <col min="8436" max="8436" width="2.7109375" customWidth="1"/>
    <col min="8437" max="8437" width="2.28515625" customWidth="1"/>
    <col min="8438" max="8439" width="1.5703125" customWidth="1"/>
    <col min="8440" max="8440" width="1.42578125" customWidth="1"/>
    <col min="8441" max="8441" width="4" customWidth="1"/>
    <col min="8442" max="8442" width="4.42578125" customWidth="1"/>
    <col min="8443" max="8443" width="1.42578125" customWidth="1"/>
    <col min="8444" max="8445" width="2.28515625" customWidth="1"/>
    <col min="8446" max="8446" width="0.42578125" customWidth="1"/>
    <col min="8448" max="8448" width="1.42578125" customWidth="1"/>
    <col min="8449" max="8449" width="2.42578125" customWidth="1"/>
    <col min="8450" max="8450" width="3.28515625" customWidth="1"/>
    <col min="8451" max="8451" width="5.42578125" customWidth="1"/>
    <col min="8452" max="8452" width="3" customWidth="1"/>
    <col min="8453" max="8453" width="4.42578125" customWidth="1"/>
    <col min="8454" max="8454" width="2.28515625" customWidth="1"/>
    <col min="8455" max="8455" width="3.42578125" customWidth="1"/>
    <col min="8456" max="8456" width="4.42578125" customWidth="1"/>
    <col min="8457" max="8457" width="3.5703125" customWidth="1"/>
    <col min="8458" max="8458" width="2" customWidth="1"/>
    <col min="8459" max="8459" width="3.7109375" customWidth="1"/>
    <col min="8460" max="8460" width="2.28515625" customWidth="1"/>
    <col min="8461" max="8461" width="5.5703125" customWidth="1"/>
    <col min="8462" max="8462" width="1.5703125" customWidth="1"/>
    <col min="8463" max="8463" width="2.28515625" customWidth="1"/>
    <col min="8464" max="8464" width="1.5703125" customWidth="1"/>
    <col min="8465" max="8466" width="0.5703125" customWidth="1"/>
    <col min="8467" max="8467" width="2.5703125" customWidth="1"/>
    <col min="8468" max="8468" width="1.5703125" customWidth="1"/>
    <col min="8469" max="8469" width="3.28515625" customWidth="1"/>
    <col min="8470" max="8470" width="2.28515625" customWidth="1"/>
    <col min="8471" max="8471" width="2.7109375" customWidth="1"/>
    <col min="8472" max="8472" width="2.28515625" customWidth="1"/>
    <col min="8473" max="8474" width="1.5703125" customWidth="1"/>
    <col min="8475" max="8475" width="1.42578125" customWidth="1"/>
    <col min="8476" max="8476" width="4" customWidth="1"/>
    <col min="8477" max="8477" width="4.42578125" customWidth="1"/>
    <col min="8478" max="8478" width="1.42578125" customWidth="1"/>
    <col min="8479" max="8480" width="2.28515625" customWidth="1"/>
    <col min="8481" max="8481" width="0.42578125" customWidth="1"/>
    <col min="8669" max="8669" width="1.42578125" customWidth="1"/>
    <col min="8670" max="8670" width="2.42578125" customWidth="1"/>
    <col min="8671" max="8671" width="3.28515625" customWidth="1"/>
    <col min="8672" max="8672" width="5.42578125" customWidth="1"/>
    <col min="8673" max="8673" width="3" customWidth="1"/>
    <col min="8674" max="8674" width="4.42578125" customWidth="1"/>
    <col min="8675" max="8675" width="2.28515625" customWidth="1"/>
    <col min="8676" max="8676" width="3.42578125" customWidth="1"/>
    <col min="8677" max="8677" width="4.42578125" customWidth="1"/>
    <col min="8678" max="8678" width="3.5703125" customWidth="1"/>
    <col min="8679" max="8679" width="2" customWidth="1"/>
    <col min="8680" max="8680" width="3.7109375" customWidth="1"/>
    <col min="8681" max="8681" width="2.28515625" customWidth="1"/>
    <col min="8682" max="8682" width="5.5703125" customWidth="1"/>
    <col min="8683" max="8683" width="1.5703125" customWidth="1"/>
    <col min="8684" max="8684" width="2.28515625" customWidth="1"/>
    <col min="8685" max="8685" width="1.5703125" customWidth="1"/>
    <col min="8686" max="8687" width="0.5703125" customWidth="1"/>
    <col min="8688" max="8688" width="2.5703125" customWidth="1"/>
    <col min="8689" max="8689" width="1.5703125" customWidth="1"/>
    <col min="8690" max="8690" width="3.28515625" customWidth="1"/>
    <col min="8691" max="8691" width="2.28515625" customWidth="1"/>
    <col min="8692" max="8692" width="2.7109375" customWidth="1"/>
    <col min="8693" max="8693" width="2.28515625" customWidth="1"/>
    <col min="8694" max="8695" width="1.5703125" customWidth="1"/>
    <col min="8696" max="8696" width="1.42578125" customWidth="1"/>
    <col min="8697" max="8697" width="4" customWidth="1"/>
    <col min="8698" max="8698" width="4.42578125" customWidth="1"/>
    <col min="8699" max="8699" width="1.42578125" customWidth="1"/>
    <col min="8700" max="8701" width="2.28515625" customWidth="1"/>
    <col min="8702" max="8702" width="0.42578125" customWidth="1"/>
    <col min="8704" max="8704" width="1.42578125" customWidth="1"/>
    <col min="8705" max="8705" width="2.42578125" customWidth="1"/>
    <col min="8706" max="8706" width="3.28515625" customWidth="1"/>
    <col min="8707" max="8707" width="5.42578125" customWidth="1"/>
    <col min="8708" max="8708" width="3" customWidth="1"/>
    <col min="8709" max="8709" width="4.42578125" customWidth="1"/>
    <col min="8710" max="8710" width="2.28515625" customWidth="1"/>
    <col min="8711" max="8711" width="3.42578125" customWidth="1"/>
    <col min="8712" max="8712" width="4.42578125" customWidth="1"/>
    <col min="8713" max="8713" width="3.5703125" customWidth="1"/>
    <col min="8714" max="8714" width="2" customWidth="1"/>
    <col min="8715" max="8715" width="3.7109375" customWidth="1"/>
    <col min="8716" max="8716" width="2.28515625" customWidth="1"/>
    <col min="8717" max="8717" width="5.5703125" customWidth="1"/>
    <col min="8718" max="8718" width="1.5703125" customWidth="1"/>
    <col min="8719" max="8719" width="2.28515625" customWidth="1"/>
    <col min="8720" max="8720" width="1.5703125" customWidth="1"/>
    <col min="8721" max="8722" width="0.5703125" customWidth="1"/>
    <col min="8723" max="8723" width="2.5703125" customWidth="1"/>
    <col min="8724" max="8724" width="1.5703125" customWidth="1"/>
    <col min="8725" max="8725" width="3.28515625" customWidth="1"/>
    <col min="8726" max="8726" width="2.28515625" customWidth="1"/>
    <col min="8727" max="8727" width="2.7109375" customWidth="1"/>
    <col min="8728" max="8728" width="2.28515625" customWidth="1"/>
    <col min="8729" max="8730" width="1.5703125" customWidth="1"/>
    <col min="8731" max="8731" width="1.42578125" customWidth="1"/>
    <col min="8732" max="8732" width="4" customWidth="1"/>
    <col min="8733" max="8733" width="4.42578125" customWidth="1"/>
    <col min="8734" max="8734" width="1.42578125" customWidth="1"/>
    <col min="8735" max="8736" width="2.28515625" customWidth="1"/>
    <col min="8737" max="8737" width="0.42578125" customWidth="1"/>
    <col min="8925" max="8925" width="1.42578125" customWidth="1"/>
    <col min="8926" max="8926" width="2.42578125" customWidth="1"/>
    <col min="8927" max="8927" width="3.28515625" customWidth="1"/>
    <col min="8928" max="8928" width="5.42578125" customWidth="1"/>
    <col min="8929" max="8929" width="3" customWidth="1"/>
    <col min="8930" max="8930" width="4.42578125" customWidth="1"/>
    <col min="8931" max="8931" width="2.28515625" customWidth="1"/>
    <col min="8932" max="8932" width="3.42578125" customWidth="1"/>
    <col min="8933" max="8933" width="4.42578125" customWidth="1"/>
    <col min="8934" max="8934" width="3.5703125" customWidth="1"/>
    <col min="8935" max="8935" width="2" customWidth="1"/>
    <col min="8936" max="8936" width="3.7109375" customWidth="1"/>
    <col min="8937" max="8937" width="2.28515625" customWidth="1"/>
    <col min="8938" max="8938" width="5.5703125" customWidth="1"/>
    <col min="8939" max="8939" width="1.5703125" customWidth="1"/>
    <col min="8940" max="8940" width="2.28515625" customWidth="1"/>
    <col min="8941" max="8941" width="1.5703125" customWidth="1"/>
    <col min="8942" max="8943" width="0.5703125" customWidth="1"/>
    <col min="8944" max="8944" width="2.5703125" customWidth="1"/>
    <col min="8945" max="8945" width="1.5703125" customWidth="1"/>
    <col min="8946" max="8946" width="3.28515625" customWidth="1"/>
    <col min="8947" max="8947" width="2.28515625" customWidth="1"/>
    <col min="8948" max="8948" width="2.7109375" customWidth="1"/>
    <col min="8949" max="8949" width="2.28515625" customWidth="1"/>
    <col min="8950" max="8951" width="1.5703125" customWidth="1"/>
    <col min="8952" max="8952" width="1.42578125" customWidth="1"/>
    <col min="8953" max="8953" width="4" customWidth="1"/>
    <col min="8954" max="8954" width="4.42578125" customWidth="1"/>
    <col min="8955" max="8955" width="1.42578125" customWidth="1"/>
    <col min="8956" max="8957" width="2.28515625" customWidth="1"/>
    <col min="8958" max="8958" width="0.42578125" customWidth="1"/>
    <col min="8960" max="8960" width="1.42578125" customWidth="1"/>
    <col min="8961" max="8961" width="2.42578125" customWidth="1"/>
    <col min="8962" max="8962" width="3.28515625" customWidth="1"/>
    <col min="8963" max="8963" width="5.42578125" customWidth="1"/>
    <col min="8964" max="8964" width="3" customWidth="1"/>
    <col min="8965" max="8965" width="4.42578125" customWidth="1"/>
    <col min="8966" max="8966" width="2.28515625" customWidth="1"/>
    <col min="8967" max="8967" width="3.42578125" customWidth="1"/>
    <col min="8968" max="8968" width="4.42578125" customWidth="1"/>
    <col min="8969" max="8969" width="3.5703125" customWidth="1"/>
    <col min="8970" max="8970" width="2" customWidth="1"/>
    <col min="8971" max="8971" width="3.7109375" customWidth="1"/>
    <col min="8972" max="8972" width="2.28515625" customWidth="1"/>
    <col min="8973" max="8973" width="5.5703125" customWidth="1"/>
    <col min="8974" max="8974" width="1.5703125" customWidth="1"/>
    <col min="8975" max="8975" width="2.28515625" customWidth="1"/>
    <col min="8976" max="8976" width="1.5703125" customWidth="1"/>
    <col min="8977" max="8978" width="0.5703125" customWidth="1"/>
    <col min="8979" max="8979" width="2.5703125" customWidth="1"/>
    <col min="8980" max="8980" width="1.5703125" customWidth="1"/>
    <col min="8981" max="8981" width="3.28515625" customWidth="1"/>
    <col min="8982" max="8982" width="2.28515625" customWidth="1"/>
    <col min="8983" max="8983" width="2.7109375" customWidth="1"/>
    <col min="8984" max="8984" width="2.28515625" customWidth="1"/>
    <col min="8985" max="8986" width="1.5703125" customWidth="1"/>
    <col min="8987" max="8987" width="1.42578125" customWidth="1"/>
    <col min="8988" max="8988" width="4" customWidth="1"/>
    <col min="8989" max="8989" width="4.42578125" customWidth="1"/>
    <col min="8990" max="8990" width="1.42578125" customWidth="1"/>
    <col min="8991" max="8992" width="2.28515625" customWidth="1"/>
    <col min="8993" max="8993" width="0.42578125" customWidth="1"/>
    <col min="9181" max="9181" width="1.42578125" customWidth="1"/>
    <col min="9182" max="9182" width="2.42578125" customWidth="1"/>
    <col min="9183" max="9183" width="3.28515625" customWidth="1"/>
    <col min="9184" max="9184" width="5.42578125" customWidth="1"/>
    <col min="9185" max="9185" width="3" customWidth="1"/>
    <col min="9186" max="9186" width="4.42578125" customWidth="1"/>
    <col min="9187" max="9187" width="2.28515625" customWidth="1"/>
    <col min="9188" max="9188" width="3.42578125" customWidth="1"/>
    <col min="9189" max="9189" width="4.42578125" customWidth="1"/>
    <col min="9190" max="9190" width="3.5703125" customWidth="1"/>
    <col min="9191" max="9191" width="2" customWidth="1"/>
    <col min="9192" max="9192" width="3.7109375" customWidth="1"/>
    <col min="9193" max="9193" width="2.28515625" customWidth="1"/>
    <col min="9194" max="9194" width="5.5703125" customWidth="1"/>
    <col min="9195" max="9195" width="1.5703125" customWidth="1"/>
    <col min="9196" max="9196" width="2.28515625" customWidth="1"/>
    <col min="9197" max="9197" width="1.5703125" customWidth="1"/>
    <col min="9198" max="9199" width="0.5703125" customWidth="1"/>
    <col min="9200" max="9200" width="2.5703125" customWidth="1"/>
    <col min="9201" max="9201" width="1.5703125" customWidth="1"/>
    <col min="9202" max="9202" width="3.28515625" customWidth="1"/>
    <col min="9203" max="9203" width="2.28515625" customWidth="1"/>
    <col min="9204" max="9204" width="2.7109375" customWidth="1"/>
    <col min="9205" max="9205" width="2.28515625" customWidth="1"/>
    <col min="9206" max="9207" width="1.5703125" customWidth="1"/>
    <col min="9208" max="9208" width="1.42578125" customWidth="1"/>
    <col min="9209" max="9209" width="4" customWidth="1"/>
    <col min="9210" max="9210" width="4.42578125" customWidth="1"/>
    <col min="9211" max="9211" width="1.42578125" customWidth="1"/>
    <col min="9212" max="9213" width="2.28515625" customWidth="1"/>
    <col min="9214" max="9214" width="0.42578125" customWidth="1"/>
    <col min="9216" max="9216" width="1.42578125" customWidth="1"/>
    <col min="9217" max="9217" width="2.42578125" customWidth="1"/>
    <col min="9218" max="9218" width="3.28515625" customWidth="1"/>
    <col min="9219" max="9219" width="5.42578125" customWidth="1"/>
    <col min="9220" max="9220" width="3" customWidth="1"/>
    <col min="9221" max="9221" width="4.42578125" customWidth="1"/>
    <col min="9222" max="9222" width="2.28515625" customWidth="1"/>
    <col min="9223" max="9223" width="3.42578125" customWidth="1"/>
    <col min="9224" max="9224" width="4.42578125" customWidth="1"/>
    <col min="9225" max="9225" width="3.5703125" customWidth="1"/>
    <col min="9226" max="9226" width="2" customWidth="1"/>
    <col min="9227" max="9227" width="3.7109375" customWidth="1"/>
    <col min="9228" max="9228" width="2.28515625" customWidth="1"/>
    <col min="9229" max="9229" width="5.5703125" customWidth="1"/>
    <col min="9230" max="9230" width="1.5703125" customWidth="1"/>
    <col min="9231" max="9231" width="2.28515625" customWidth="1"/>
    <col min="9232" max="9232" width="1.5703125" customWidth="1"/>
    <col min="9233" max="9234" width="0.5703125" customWidth="1"/>
    <col min="9235" max="9235" width="2.5703125" customWidth="1"/>
    <col min="9236" max="9236" width="1.5703125" customWidth="1"/>
    <col min="9237" max="9237" width="3.28515625" customWidth="1"/>
    <col min="9238" max="9238" width="2.28515625" customWidth="1"/>
    <col min="9239" max="9239" width="2.7109375" customWidth="1"/>
    <col min="9240" max="9240" width="2.28515625" customWidth="1"/>
    <col min="9241" max="9242" width="1.5703125" customWidth="1"/>
    <col min="9243" max="9243" width="1.42578125" customWidth="1"/>
    <col min="9244" max="9244" width="4" customWidth="1"/>
    <col min="9245" max="9245" width="4.42578125" customWidth="1"/>
    <col min="9246" max="9246" width="1.42578125" customWidth="1"/>
    <col min="9247" max="9248" width="2.28515625" customWidth="1"/>
    <col min="9249" max="9249" width="0.42578125" customWidth="1"/>
    <col min="9437" max="9437" width="1.42578125" customWidth="1"/>
    <col min="9438" max="9438" width="2.42578125" customWidth="1"/>
    <col min="9439" max="9439" width="3.28515625" customWidth="1"/>
    <col min="9440" max="9440" width="5.42578125" customWidth="1"/>
    <col min="9441" max="9441" width="3" customWidth="1"/>
    <col min="9442" max="9442" width="4.42578125" customWidth="1"/>
    <col min="9443" max="9443" width="2.28515625" customWidth="1"/>
    <col min="9444" max="9444" width="3.42578125" customWidth="1"/>
    <col min="9445" max="9445" width="4.42578125" customWidth="1"/>
    <col min="9446" max="9446" width="3.5703125" customWidth="1"/>
    <col min="9447" max="9447" width="2" customWidth="1"/>
    <col min="9448" max="9448" width="3.7109375" customWidth="1"/>
    <col min="9449" max="9449" width="2.28515625" customWidth="1"/>
    <col min="9450" max="9450" width="5.5703125" customWidth="1"/>
    <col min="9451" max="9451" width="1.5703125" customWidth="1"/>
    <col min="9452" max="9452" width="2.28515625" customWidth="1"/>
    <col min="9453" max="9453" width="1.5703125" customWidth="1"/>
    <col min="9454" max="9455" width="0.5703125" customWidth="1"/>
    <col min="9456" max="9456" width="2.5703125" customWidth="1"/>
    <col min="9457" max="9457" width="1.5703125" customWidth="1"/>
    <col min="9458" max="9458" width="3.28515625" customWidth="1"/>
    <col min="9459" max="9459" width="2.28515625" customWidth="1"/>
    <col min="9460" max="9460" width="2.7109375" customWidth="1"/>
    <col min="9461" max="9461" width="2.28515625" customWidth="1"/>
    <col min="9462" max="9463" width="1.5703125" customWidth="1"/>
    <col min="9464" max="9464" width="1.42578125" customWidth="1"/>
    <col min="9465" max="9465" width="4" customWidth="1"/>
    <col min="9466" max="9466" width="4.42578125" customWidth="1"/>
    <col min="9467" max="9467" width="1.42578125" customWidth="1"/>
    <col min="9468" max="9469" width="2.28515625" customWidth="1"/>
    <col min="9470" max="9470" width="0.42578125" customWidth="1"/>
    <col min="9472" max="9472" width="1.42578125" customWidth="1"/>
    <col min="9473" max="9473" width="2.42578125" customWidth="1"/>
    <col min="9474" max="9474" width="3.28515625" customWidth="1"/>
    <col min="9475" max="9475" width="5.42578125" customWidth="1"/>
    <col min="9476" max="9476" width="3" customWidth="1"/>
    <col min="9477" max="9477" width="4.42578125" customWidth="1"/>
    <col min="9478" max="9478" width="2.28515625" customWidth="1"/>
    <col min="9479" max="9479" width="3.42578125" customWidth="1"/>
    <col min="9480" max="9480" width="4.42578125" customWidth="1"/>
    <col min="9481" max="9481" width="3.5703125" customWidth="1"/>
    <col min="9482" max="9482" width="2" customWidth="1"/>
    <col min="9483" max="9483" width="3.7109375" customWidth="1"/>
    <col min="9484" max="9484" width="2.28515625" customWidth="1"/>
    <col min="9485" max="9485" width="5.5703125" customWidth="1"/>
    <col min="9486" max="9486" width="1.5703125" customWidth="1"/>
    <col min="9487" max="9487" width="2.28515625" customWidth="1"/>
    <col min="9488" max="9488" width="1.5703125" customWidth="1"/>
    <col min="9489" max="9490" width="0.5703125" customWidth="1"/>
    <col min="9491" max="9491" width="2.5703125" customWidth="1"/>
    <col min="9492" max="9492" width="1.5703125" customWidth="1"/>
    <col min="9493" max="9493" width="3.28515625" customWidth="1"/>
    <col min="9494" max="9494" width="2.28515625" customWidth="1"/>
    <col min="9495" max="9495" width="2.7109375" customWidth="1"/>
    <col min="9496" max="9496" width="2.28515625" customWidth="1"/>
    <col min="9497" max="9498" width="1.5703125" customWidth="1"/>
    <col min="9499" max="9499" width="1.42578125" customWidth="1"/>
    <col min="9500" max="9500" width="4" customWidth="1"/>
    <col min="9501" max="9501" width="4.42578125" customWidth="1"/>
    <col min="9502" max="9502" width="1.42578125" customWidth="1"/>
    <col min="9503" max="9504" width="2.28515625" customWidth="1"/>
    <col min="9505" max="9505" width="0.42578125" customWidth="1"/>
    <col min="9693" max="9693" width="1.42578125" customWidth="1"/>
    <col min="9694" max="9694" width="2.42578125" customWidth="1"/>
    <col min="9695" max="9695" width="3.28515625" customWidth="1"/>
    <col min="9696" max="9696" width="5.42578125" customWidth="1"/>
    <col min="9697" max="9697" width="3" customWidth="1"/>
    <col min="9698" max="9698" width="4.42578125" customWidth="1"/>
    <col min="9699" max="9699" width="2.28515625" customWidth="1"/>
    <col min="9700" max="9700" width="3.42578125" customWidth="1"/>
    <col min="9701" max="9701" width="4.42578125" customWidth="1"/>
    <col min="9702" max="9702" width="3.5703125" customWidth="1"/>
    <col min="9703" max="9703" width="2" customWidth="1"/>
    <col min="9704" max="9704" width="3.7109375" customWidth="1"/>
    <col min="9705" max="9705" width="2.28515625" customWidth="1"/>
    <col min="9706" max="9706" width="5.5703125" customWidth="1"/>
    <col min="9707" max="9707" width="1.5703125" customWidth="1"/>
    <col min="9708" max="9708" width="2.28515625" customWidth="1"/>
    <col min="9709" max="9709" width="1.5703125" customWidth="1"/>
    <col min="9710" max="9711" width="0.5703125" customWidth="1"/>
    <col min="9712" max="9712" width="2.5703125" customWidth="1"/>
    <col min="9713" max="9713" width="1.5703125" customWidth="1"/>
    <col min="9714" max="9714" width="3.28515625" customWidth="1"/>
    <col min="9715" max="9715" width="2.28515625" customWidth="1"/>
    <col min="9716" max="9716" width="2.7109375" customWidth="1"/>
    <col min="9717" max="9717" width="2.28515625" customWidth="1"/>
    <col min="9718" max="9719" width="1.5703125" customWidth="1"/>
    <col min="9720" max="9720" width="1.42578125" customWidth="1"/>
    <col min="9721" max="9721" width="4" customWidth="1"/>
    <col min="9722" max="9722" width="4.42578125" customWidth="1"/>
    <col min="9723" max="9723" width="1.42578125" customWidth="1"/>
    <col min="9724" max="9725" width="2.28515625" customWidth="1"/>
    <col min="9726" max="9726" width="0.42578125" customWidth="1"/>
    <col min="9728" max="9728" width="1.42578125" customWidth="1"/>
    <col min="9729" max="9729" width="2.42578125" customWidth="1"/>
    <col min="9730" max="9730" width="3.28515625" customWidth="1"/>
    <col min="9731" max="9731" width="5.42578125" customWidth="1"/>
    <col min="9732" max="9732" width="3" customWidth="1"/>
    <col min="9733" max="9733" width="4.42578125" customWidth="1"/>
    <col min="9734" max="9734" width="2.28515625" customWidth="1"/>
    <col min="9735" max="9735" width="3.42578125" customWidth="1"/>
    <col min="9736" max="9736" width="4.42578125" customWidth="1"/>
    <col min="9737" max="9737" width="3.5703125" customWidth="1"/>
    <col min="9738" max="9738" width="2" customWidth="1"/>
    <col min="9739" max="9739" width="3.7109375" customWidth="1"/>
    <col min="9740" max="9740" width="2.28515625" customWidth="1"/>
    <col min="9741" max="9741" width="5.5703125" customWidth="1"/>
    <col min="9742" max="9742" width="1.5703125" customWidth="1"/>
    <col min="9743" max="9743" width="2.28515625" customWidth="1"/>
    <col min="9744" max="9744" width="1.5703125" customWidth="1"/>
    <col min="9745" max="9746" width="0.5703125" customWidth="1"/>
    <col min="9747" max="9747" width="2.5703125" customWidth="1"/>
    <col min="9748" max="9748" width="1.5703125" customWidth="1"/>
    <col min="9749" max="9749" width="3.28515625" customWidth="1"/>
    <col min="9750" max="9750" width="2.28515625" customWidth="1"/>
    <col min="9751" max="9751" width="2.7109375" customWidth="1"/>
    <col min="9752" max="9752" width="2.28515625" customWidth="1"/>
    <col min="9753" max="9754" width="1.5703125" customWidth="1"/>
    <col min="9755" max="9755" width="1.42578125" customWidth="1"/>
    <col min="9756" max="9756" width="4" customWidth="1"/>
    <col min="9757" max="9757" width="4.42578125" customWidth="1"/>
    <col min="9758" max="9758" width="1.42578125" customWidth="1"/>
    <col min="9759" max="9760" width="2.28515625" customWidth="1"/>
    <col min="9761" max="9761" width="0.42578125" customWidth="1"/>
    <col min="9949" max="9949" width="1.42578125" customWidth="1"/>
    <col min="9950" max="9950" width="2.42578125" customWidth="1"/>
    <col min="9951" max="9951" width="3.28515625" customWidth="1"/>
    <col min="9952" max="9952" width="5.42578125" customWidth="1"/>
    <col min="9953" max="9953" width="3" customWidth="1"/>
    <col min="9954" max="9954" width="4.42578125" customWidth="1"/>
    <col min="9955" max="9955" width="2.28515625" customWidth="1"/>
    <col min="9956" max="9956" width="3.42578125" customWidth="1"/>
    <col min="9957" max="9957" width="4.42578125" customWidth="1"/>
    <col min="9958" max="9958" width="3.5703125" customWidth="1"/>
    <col min="9959" max="9959" width="2" customWidth="1"/>
    <col min="9960" max="9960" width="3.7109375" customWidth="1"/>
    <col min="9961" max="9961" width="2.28515625" customWidth="1"/>
    <col min="9962" max="9962" width="5.5703125" customWidth="1"/>
    <col min="9963" max="9963" width="1.5703125" customWidth="1"/>
    <col min="9964" max="9964" width="2.28515625" customWidth="1"/>
    <col min="9965" max="9965" width="1.5703125" customWidth="1"/>
    <col min="9966" max="9967" width="0.5703125" customWidth="1"/>
    <col min="9968" max="9968" width="2.5703125" customWidth="1"/>
    <col min="9969" max="9969" width="1.5703125" customWidth="1"/>
    <col min="9970" max="9970" width="3.28515625" customWidth="1"/>
    <col min="9971" max="9971" width="2.28515625" customWidth="1"/>
    <col min="9972" max="9972" width="2.7109375" customWidth="1"/>
    <col min="9973" max="9973" width="2.28515625" customWidth="1"/>
    <col min="9974" max="9975" width="1.5703125" customWidth="1"/>
    <col min="9976" max="9976" width="1.42578125" customWidth="1"/>
    <col min="9977" max="9977" width="4" customWidth="1"/>
    <col min="9978" max="9978" width="4.42578125" customWidth="1"/>
    <col min="9979" max="9979" width="1.42578125" customWidth="1"/>
    <col min="9980" max="9981" width="2.28515625" customWidth="1"/>
    <col min="9982" max="9982" width="0.42578125" customWidth="1"/>
    <col min="9984" max="9984" width="1.42578125" customWidth="1"/>
    <col min="9985" max="9985" width="2.42578125" customWidth="1"/>
    <col min="9986" max="9986" width="3.28515625" customWidth="1"/>
    <col min="9987" max="9987" width="5.42578125" customWidth="1"/>
    <col min="9988" max="9988" width="3" customWidth="1"/>
    <col min="9989" max="9989" width="4.42578125" customWidth="1"/>
    <col min="9990" max="9990" width="2.28515625" customWidth="1"/>
    <col min="9991" max="9991" width="3.42578125" customWidth="1"/>
    <col min="9992" max="9992" width="4.42578125" customWidth="1"/>
    <col min="9993" max="9993" width="3.5703125" customWidth="1"/>
    <col min="9994" max="9994" width="2" customWidth="1"/>
    <col min="9995" max="9995" width="3.7109375" customWidth="1"/>
    <col min="9996" max="9996" width="2.28515625" customWidth="1"/>
    <col min="9997" max="9997" width="5.5703125" customWidth="1"/>
    <col min="9998" max="9998" width="1.5703125" customWidth="1"/>
    <col min="9999" max="9999" width="2.28515625" customWidth="1"/>
    <col min="10000" max="10000" width="1.5703125" customWidth="1"/>
    <col min="10001" max="10002" width="0.5703125" customWidth="1"/>
    <col min="10003" max="10003" width="2.5703125" customWidth="1"/>
    <col min="10004" max="10004" width="1.5703125" customWidth="1"/>
    <col min="10005" max="10005" width="3.28515625" customWidth="1"/>
    <col min="10006" max="10006" width="2.28515625" customWidth="1"/>
    <col min="10007" max="10007" width="2.7109375" customWidth="1"/>
    <col min="10008" max="10008" width="2.28515625" customWidth="1"/>
    <col min="10009" max="10010" width="1.5703125" customWidth="1"/>
    <col min="10011" max="10011" width="1.42578125" customWidth="1"/>
    <col min="10012" max="10012" width="4" customWidth="1"/>
    <col min="10013" max="10013" width="4.42578125" customWidth="1"/>
    <col min="10014" max="10014" width="1.42578125" customWidth="1"/>
    <col min="10015" max="10016" width="2.28515625" customWidth="1"/>
    <col min="10017" max="10017" width="0.42578125" customWidth="1"/>
    <col min="10205" max="10205" width="1.42578125" customWidth="1"/>
    <col min="10206" max="10206" width="2.42578125" customWidth="1"/>
    <col min="10207" max="10207" width="3.28515625" customWidth="1"/>
    <col min="10208" max="10208" width="5.42578125" customWidth="1"/>
    <col min="10209" max="10209" width="3" customWidth="1"/>
    <col min="10210" max="10210" width="4.42578125" customWidth="1"/>
    <col min="10211" max="10211" width="2.28515625" customWidth="1"/>
    <col min="10212" max="10212" width="3.42578125" customWidth="1"/>
    <col min="10213" max="10213" width="4.42578125" customWidth="1"/>
    <col min="10214" max="10214" width="3.5703125" customWidth="1"/>
    <col min="10215" max="10215" width="2" customWidth="1"/>
    <col min="10216" max="10216" width="3.7109375" customWidth="1"/>
    <col min="10217" max="10217" width="2.28515625" customWidth="1"/>
    <col min="10218" max="10218" width="5.5703125" customWidth="1"/>
    <col min="10219" max="10219" width="1.5703125" customWidth="1"/>
    <col min="10220" max="10220" width="2.28515625" customWidth="1"/>
    <col min="10221" max="10221" width="1.5703125" customWidth="1"/>
    <col min="10222" max="10223" width="0.5703125" customWidth="1"/>
    <col min="10224" max="10224" width="2.5703125" customWidth="1"/>
    <col min="10225" max="10225" width="1.5703125" customWidth="1"/>
    <col min="10226" max="10226" width="3.28515625" customWidth="1"/>
    <col min="10227" max="10227" width="2.28515625" customWidth="1"/>
    <col min="10228" max="10228" width="2.7109375" customWidth="1"/>
    <col min="10229" max="10229" width="2.28515625" customWidth="1"/>
    <col min="10230" max="10231" width="1.5703125" customWidth="1"/>
    <col min="10232" max="10232" width="1.42578125" customWidth="1"/>
    <col min="10233" max="10233" width="4" customWidth="1"/>
    <col min="10234" max="10234" width="4.42578125" customWidth="1"/>
    <col min="10235" max="10235" width="1.42578125" customWidth="1"/>
    <col min="10236" max="10237" width="2.28515625" customWidth="1"/>
    <col min="10238" max="10238" width="0.42578125" customWidth="1"/>
    <col min="10240" max="10240" width="1.42578125" customWidth="1"/>
    <col min="10241" max="10241" width="2.42578125" customWidth="1"/>
    <col min="10242" max="10242" width="3.28515625" customWidth="1"/>
    <col min="10243" max="10243" width="5.42578125" customWidth="1"/>
    <col min="10244" max="10244" width="3" customWidth="1"/>
    <col min="10245" max="10245" width="4.42578125" customWidth="1"/>
    <col min="10246" max="10246" width="2.28515625" customWidth="1"/>
    <col min="10247" max="10247" width="3.42578125" customWidth="1"/>
    <col min="10248" max="10248" width="4.42578125" customWidth="1"/>
    <col min="10249" max="10249" width="3.5703125" customWidth="1"/>
    <col min="10250" max="10250" width="2" customWidth="1"/>
    <col min="10251" max="10251" width="3.7109375" customWidth="1"/>
    <col min="10252" max="10252" width="2.28515625" customWidth="1"/>
    <col min="10253" max="10253" width="5.5703125" customWidth="1"/>
    <col min="10254" max="10254" width="1.5703125" customWidth="1"/>
    <col min="10255" max="10255" width="2.28515625" customWidth="1"/>
    <col min="10256" max="10256" width="1.5703125" customWidth="1"/>
    <col min="10257" max="10258" width="0.5703125" customWidth="1"/>
    <col min="10259" max="10259" width="2.5703125" customWidth="1"/>
    <col min="10260" max="10260" width="1.5703125" customWidth="1"/>
    <col min="10261" max="10261" width="3.28515625" customWidth="1"/>
    <col min="10262" max="10262" width="2.28515625" customWidth="1"/>
    <col min="10263" max="10263" width="2.7109375" customWidth="1"/>
    <col min="10264" max="10264" width="2.28515625" customWidth="1"/>
    <col min="10265" max="10266" width="1.5703125" customWidth="1"/>
    <col min="10267" max="10267" width="1.42578125" customWidth="1"/>
    <col min="10268" max="10268" width="4" customWidth="1"/>
    <col min="10269" max="10269" width="4.42578125" customWidth="1"/>
    <col min="10270" max="10270" width="1.42578125" customWidth="1"/>
    <col min="10271" max="10272" width="2.28515625" customWidth="1"/>
    <col min="10273" max="10273" width="0.42578125" customWidth="1"/>
    <col min="10461" max="10461" width="1.42578125" customWidth="1"/>
    <col min="10462" max="10462" width="2.42578125" customWidth="1"/>
    <col min="10463" max="10463" width="3.28515625" customWidth="1"/>
    <col min="10464" max="10464" width="5.42578125" customWidth="1"/>
    <col min="10465" max="10465" width="3" customWidth="1"/>
    <col min="10466" max="10466" width="4.42578125" customWidth="1"/>
    <col min="10467" max="10467" width="2.28515625" customWidth="1"/>
    <col min="10468" max="10468" width="3.42578125" customWidth="1"/>
    <col min="10469" max="10469" width="4.42578125" customWidth="1"/>
    <col min="10470" max="10470" width="3.5703125" customWidth="1"/>
    <col min="10471" max="10471" width="2" customWidth="1"/>
    <col min="10472" max="10472" width="3.7109375" customWidth="1"/>
    <col min="10473" max="10473" width="2.28515625" customWidth="1"/>
    <col min="10474" max="10474" width="5.5703125" customWidth="1"/>
    <col min="10475" max="10475" width="1.5703125" customWidth="1"/>
    <col min="10476" max="10476" width="2.28515625" customWidth="1"/>
    <col min="10477" max="10477" width="1.5703125" customWidth="1"/>
    <col min="10478" max="10479" width="0.5703125" customWidth="1"/>
    <col min="10480" max="10480" width="2.5703125" customWidth="1"/>
    <col min="10481" max="10481" width="1.5703125" customWidth="1"/>
    <col min="10482" max="10482" width="3.28515625" customWidth="1"/>
    <col min="10483" max="10483" width="2.28515625" customWidth="1"/>
    <col min="10484" max="10484" width="2.7109375" customWidth="1"/>
    <col min="10485" max="10485" width="2.28515625" customWidth="1"/>
    <col min="10486" max="10487" width="1.5703125" customWidth="1"/>
    <col min="10488" max="10488" width="1.42578125" customWidth="1"/>
    <col min="10489" max="10489" width="4" customWidth="1"/>
    <col min="10490" max="10490" width="4.42578125" customWidth="1"/>
    <col min="10491" max="10491" width="1.42578125" customWidth="1"/>
    <col min="10492" max="10493" width="2.28515625" customWidth="1"/>
    <col min="10494" max="10494" width="0.42578125" customWidth="1"/>
    <col min="10496" max="10496" width="1.42578125" customWidth="1"/>
    <col min="10497" max="10497" width="2.42578125" customWidth="1"/>
    <col min="10498" max="10498" width="3.28515625" customWidth="1"/>
    <col min="10499" max="10499" width="5.42578125" customWidth="1"/>
    <col min="10500" max="10500" width="3" customWidth="1"/>
    <col min="10501" max="10501" width="4.42578125" customWidth="1"/>
    <col min="10502" max="10502" width="2.28515625" customWidth="1"/>
    <col min="10503" max="10503" width="3.42578125" customWidth="1"/>
    <col min="10504" max="10504" width="4.42578125" customWidth="1"/>
    <col min="10505" max="10505" width="3.5703125" customWidth="1"/>
    <col min="10506" max="10506" width="2" customWidth="1"/>
    <col min="10507" max="10507" width="3.7109375" customWidth="1"/>
    <col min="10508" max="10508" width="2.28515625" customWidth="1"/>
    <col min="10509" max="10509" width="5.5703125" customWidth="1"/>
    <col min="10510" max="10510" width="1.5703125" customWidth="1"/>
    <col min="10511" max="10511" width="2.28515625" customWidth="1"/>
    <col min="10512" max="10512" width="1.5703125" customWidth="1"/>
    <col min="10513" max="10514" width="0.5703125" customWidth="1"/>
    <col min="10515" max="10515" width="2.5703125" customWidth="1"/>
    <col min="10516" max="10516" width="1.5703125" customWidth="1"/>
    <col min="10517" max="10517" width="3.28515625" customWidth="1"/>
    <col min="10518" max="10518" width="2.28515625" customWidth="1"/>
    <col min="10519" max="10519" width="2.7109375" customWidth="1"/>
    <col min="10520" max="10520" width="2.28515625" customWidth="1"/>
    <col min="10521" max="10522" width="1.5703125" customWidth="1"/>
    <col min="10523" max="10523" width="1.42578125" customWidth="1"/>
    <col min="10524" max="10524" width="4" customWidth="1"/>
    <col min="10525" max="10525" width="4.42578125" customWidth="1"/>
    <col min="10526" max="10526" width="1.42578125" customWidth="1"/>
    <col min="10527" max="10528" width="2.28515625" customWidth="1"/>
    <col min="10529" max="10529" width="0.42578125" customWidth="1"/>
    <col min="10717" max="10717" width="1.42578125" customWidth="1"/>
    <col min="10718" max="10718" width="2.42578125" customWidth="1"/>
    <col min="10719" max="10719" width="3.28515625" customWidth="1"/>
    <col min="10720" max="10720" width="5.42578125" customWidth="1"/>
    <col min="10721" max="10721" width="3" customWidth="1"/>
    <col min="10722" max="10722" width="4.42578125" customWidth="1"/>
    <col min="10723" max="10723" width="2.28515625" customWidth="1"/>
    <col min="10724" max="10724" width="3.42578125" customWidth="1"/>
    <col min="10725" max="10725" width="4.42578125" customWidth="1"/>
    <col min="10726" max="10726" width="3.5703125" customWidth="1"/>
    <col min="10727" max="10727" width="2" customWidth="1"/>
    <col min="10728" max="10728" width="3.7109375" customWidth="1"/>
    <col min="10729" max="10729" width="2.28515625" customWidth="1"/>
    <col min="10730" max="10730" width="5.5703125" customWidth="1"/>
    <col min="10731" max="10731" width="1.5703125" customWidth="1"/>
    <col min="10732" max="10732" width="2.28515625" customWidth="1"/>
    <col min="10733" max="10733" width="1.5703125" customWidth="1"/>
    <col min="10734" max="10735" width="0.5703125" customWidth="1"/>
    <col min="10736" max="10736" width="2.5703125" customWidth="1"/>
    <col min="10737" max="10737" width="1.5703125" customWidth="1"/>
    <col min="10738" max="10738" width="3.28515625" customWidth="1"/>
    <col min="10739" max="10739" width="2.28515625" customWidth="1"/>
    <col min="10740" max="10740" width="2.7109375" customWidth="1"/>
    <col min="10741" max="10741" width="2.28515625" customWidth="1"/>
    <col min="10742" max="10743" width="1.5703125" customWidth="1"/>
    <col min="10744" max="10744" width="1.42578125" customWidth="1"/>
    <col min="10745" max="10745" width="4" customWidth="1"/>
    <col min="10746" max="10746" width="4.42578125" customWidth="1"/>
    <col min="10747" max="10747" width="1.42578125" customWidth="1"/>
    <col min="10748" max="10749" width="2.28515625" customWidth="1"/>
    <col min="10750" max="10750" width="0.42578125" customWidth="1"/>
    <col min="10752" max="10752" width="1.42578125" customWidth="1"/>
    <col min="10753" max="10753" width="2.42578125" customWidth="1"/>
    <col min="10754" max="10754" width="3.28515625" customWidth="1"/>
    <col min="10755" max="10755" width="5.42578125" customWidth="1"/>
    <col min="10756" max="10756" width="3" customWidth="1"/>
    <col min="10757" max="10757" width="4.42578125" customWidth="1"/>
    <col min="10758" max="10758" width="2.28515625" customWidth="1"/>
    <col min="10759" max="10759" width="3.42578125" customWidth="1"/>
    <col min="10760" max="10760" width="4.42578125" customWidth="1"/>
    <col min="10761" max="10761" width="3.5703125" customWidth="1"/>
    <col min="10762" max="10762" width="2" customWidth="1"/>
    <col min="10763" max="10763" width="3.7109375" customWidth="1"/>
    <col min="10764" max="10764" width="2.28515625" customWidth="1"/>
    <col min="10765" max="10765" width="5.5703125" customWidth="1"/>
    <col min="10766" max="10766" width="1.5703125" customWidth="1"/>
    <col min="10767" max="10767" width="2.28515625" customWidth="1"/>
    <col min="10768" max="10768" width="1.5703125" customWidth="1"/>
    <col min="10769" max="10770" width="0.5703125" customWidth="1"/>
    <col min="10771" max="10771" width="2.5703125" customWidth="1"/>
    <col min="10772" max="10772" width="1.5703125" customWidth="1"/>
    <col min="10773" max="10773" width="3.28515625" customWidth="1"/>
    <col min="10774" max="10774" width="2.28515625" customWidth="1"/>
    <col min="10775" max="10775" width="2.7109375" customWidth="1"/>
    <col min="10776" max="10776" width="2.28515625" customWidth="1"/>
    <col min="10777" max="10778" width="1.5703125" customWidth="1"/>
    <col min="10779" max="10779" width="1.42578125" customWidth="1"/>
    <col min="10780" max="10780" width="4" customWidth="1"/>
    <col min="10781" max="10781" width="4.42578125" customWidth="1"/>
    <col min="10782" max="10782" width="1.42578125" customWidth="1"/>
    <col min="10783" max="10784" width="2.28515625" customWidth="1"/>
    <col min="10785" max="10785" width="0.42578125" customWidth="1"/>
    <col min="10973" max="10973" width="1.42578125" customWidth="1"/>
    <col min="10974" max="10974" width="2.42578125" customWidth="1"/>
    <col min="10975" max="10975" width="3.28515625" customWidth="1"/>
    <col min="10976" max="10976" width="5.42578125" customWidth="1"/>
    <col min="10977" max="10977" width="3" customWidth="1"/>
    <col min="10978" max="10978" width="4.42578125" customWidth="1"/>
    <col min="10979" max="10979" width="2.28515625" customWidth="1"/>
    <col min="10980" max="10980" width="3.42578125" customWidth="1"/>
    <col min="10981" max="10981" width="4.42578125" customWidth="1"/>
    <col min="10982" max="10982" width="3.5703125" customWidth="1"/>
    <col min="10983" max="10983" width="2" customWidth="1"/>
    <col min="10984" max="10984" width="3.7109375" customWidth="1"/>
    <col min="10985" max="10985" width="2.28515625" customWidth="1"/>
    <col min="10986" max="10986" width="5.5703125" customWidth="1"/>
    <col min="10987" max="10987" width="1.5703125" customWidth="1"/>
    <col min="10988" max="10988" width="2.28515625" customWidth="1"/>
    <col min="10989" max="10989" width="1.5703125" customWidth="1"/>
    <col min="10990" max="10991" width="0.5703125" customWidth="1"/>
    <col min="10992" max="10992" width="2.5703125" customWidth="1"/>
    <col min="10993" max="10993" width="1.5703125" customWidth="1"/>
    <col min="10994" max="10994" width="3.28515625" customWidth="1"/>
    <col min="10995" max="10995" width="2.28515625" customWidth="1"/>
    <col min="10996" max="10996" width="2.7109375" customWidth="1"/>
    <col min="10997" max="10997" width="2.28515625" customWidth="1"/>
    <col min="10998" max="10999" width="1.5703125" customWidth="1"/>
    <col min="11000" max="11000" width="1.42578125" customWidth="1"/>
    <col min="11001" max="11001" width="4" customWidth="1"/>
    <col min="11002" max="11002" width="4.42578125" customWidth="1"/>
    <col min="11003" max="11003" width="1.42578125" customWidth="1"/>
    <col min="11004" max="11005" width="2.28515625" customWidth="1"/>
    <col min="11006" max="11006" width="0.42578125" customWidth="1"/>
    <col min="11008" max="11008" width="1.42578125" customWidth="1"/>
    <col min="11009" max="11009" width="2.42578125" customWidth="1"/>
    <col min="11010" max="11010" width="3.28515625" customWidth="1"/>
    <col min="11011" max="11011" width="5.42578125" customWidth="1"/>
    <col min="11012" max="11012" width="3" customWidth="1"/>
    <col min="11013" max="11013" width="4.42578125" customWidth="1"/>
    <col min="11014" max="11014" width="2.28515625" customWidth="1"/>
    <col min="11015" max="11015" width="3.42578125" customWidth="1"/>
    <col min="11016" max="11016" width="4.42578125" customWidth="1"/>
    <col min="11017" max="11017" width="3.5703125" customWidth="1"/>
    <col min="11018" max="11018" width="2" customWidth="1"/>
    <col min="11019" max="11019" width="3.7109375" customWidth="1"/>
    <col min="11020" max="11020" width="2.28515625" customWidth="1"/>
    <col min="11021" max="11021" width="5.5703125" customWidth="1"/>
    <col min="11022" max="11022" width="1.5703125" customWidth="1"/>
    <col min="11023" max="11023" width="2.28515625" customWidth="1"/>
    <col min="11024" max="11024" width="1.5703125" customWidth="1"/>
    <col min="11025" max="11026" width="0.5703125" customWidth="1"/>
    <col min="11027" max="11027" width="2.5703125" customWidth="1"/>
    <col min="11028" max="11028" width="1.5703125" customWidth="1"/>
    <col min="11029" max="11029" width="3.28515625" customWidth="1"/>
    <col min="11030" max="11030" width="2.28515625" customWidth="1"/>
    <col min="11031" max="11031" width="2.7109375" customWidth="1"/>
    <col min="11032" max="11032" width="2.28515625" customWidth="1"/>
    <col min="11033" max="11034" width="1.5703125" customWidth="1"/>
    <col min="11035" max="11035" width="1.42578125" customWidth="1"/>
    <col min="11036" max="11036" width="4" customWidth="1"/>
    <col min="11037" max="11037" width="4.42578125" customWidth="1"/>
    <col min="11038" max="11038" width="1.42578125" customWidth="1"/>
    <col min="11039" max="11040" width="2.28515625" customWidth="1"/>
    <col min="11041" max="11041" width="0.42578125" customWidth="1"/>
    <col min="11229" max="11229" width="1.42578125" customWidth="1"/>
    <col min="11230" max="11230" width="2.42578125" customWidth="1"/>
    <col min="11231" max="11231" width="3.28515625" customWidth="1"/>
    <col min="11232" max="11232" width="5.42578125" customWidth="1"/>
    <col min="11233" max="11233" width="3" customWidth="1"/>
    <col min="11234" max="11234" width="4.42578125" customWidth="1"/>
    <col min="11235" max="11235" width="2.28515625" customWidth="1"/>
    <col min="11236" max="11236" width="3.42578125" customWidth="1"/>
    <col min="11237" max="11237" width="4.42578125" customWidth="1"/>
    <col min="11238" max="11238" width="3.5703125" customWidth="1"/>
    <col min="11239" max="11239" width="2" customWidth="1"/>
    <col min="11240" max="11240" width="3.7109375" customWidth="1"/>
    <col min="11241" max="11241" width="2.28515625" customWidth="1"/>
    <col min="11242" max="11242" width="5.5703125" customWidth="1"/>
    <col min="11243" max="11243" width="1.5703125" customWidth="1"/>
    <col min="11244" max="11244" width="2.28515625" customWidth="1"/>
    <col min="11245" max="11245" width="1.5703125" customWidth="1"/>
    <col min="11246" max="11247" width="0.5703125" customWidth="1"/>
    <col min="11248" max="11248" width="2.5703125" customWidth="1"/>
    <col min="11249" max="11249" width="1.5703125" customWidth="1"/>
    <col min="11250" max="11250" width="3.28515625" customWidth="1"/>
    <col min="11251" max="11251" width="2.28515625" customWidth="1"/>
    <col min="11252" max="11252" width="2.7109375" customWidth="1"/>
    <col min="11253" max="11253" width="2.28515625" customWidth="1"/>
    <col min="11254" max="11255" width="1.5703125" customWidth="1"/>
    <col min="11256" max="11256" width="1.42578125" customWidth="1"/>
    <col min="11257" max="11257" width="4" customWidth="1"/>
    <col min="11258" max="11258" width="4.42578125" customWidth="1"/>
    <col min="11259" max="11259" width="1.42578125" customWidth="1"/>
    <col min="11260" max="11261" width="2.28515625" customWidth="1"/>
    <col min="11262" max="11262" width="0.42578125" customWidth="1"/>
    <col min="11264" max="11264" width="1.42578125" customWidth="1"/>
    <col min="11265" max="11265" width="2.42578125" customWidth="1"/>
    <col min="11266" max="11266" width="3.28515625" customWidth="1"/>
    <col min="11267" max="11267" width="5.42578125" customWidth="1"/>
    <col min="11268" max="11268" width="3" customWidth="1"/>
    <col min="11269" max="11269" width="4.42578125" customWidth="1"/>
    <col min="11270" max="11270" width="2.28515625" customWidth="1"/>
    <col min="11271" max="11271" width="3.42578125" customWidth="1"/>
    <col min="11272" max="11272" width="4.42578125" customWidth="1"/>
    <col min="11273" max="11273" width="3.5703125" customWidth="1"/>
    <col min="11274" max="11274" width="2" customWidth="1"/>
    <col min="11275" max="11275" width="3.7109375" customWidth="1"/>
    <col min="11276" max="11276" width="2.28515625" customWidth="1"/>
    <col min="11277" max="11277" width="5.5703125" customWidth="1"/>
    <col min="11278" max="11278" width="1.5703125" customWidth="1"/>
    <col min="11279" max="11279" width="2.28515625" customWidth="1"/>
    <col min="11280" max="11280" width="1.5703125" customWidth="1"/>
    <col min="11281" max="11282" width="0.5703125" customWidth="1"/>
    <col min="11283" max="11283" width="2.5703125" customWidth="1"/>
    <col min="11284" max="11284" width="1.5703125" customWidth="1"/>
    <col min="11285" max="11285" width="3.28515625" customWidth="1"/>
    <col min="11286" max="11286" width="2.28515625" customWidth="1"/>
    <col min="11287" max="11287" width="2.7109375" customWidth="1"/>
    <col min="11288" max="11288" width="2.28515625" customWidth="1"/>
    <col min="11289" max="11290" width="1.5703125" customWidth="1"/>
    <col min="11291" max="11291" width="1.42578125" customWidth="1"/>
    <col min="11292" max="11292" width="4" customWidth="1"/>
    <col min="11293" max="11293" width="4.42578125" customWidth="1"/>
    <col min="11294" max="11294" width="1.42578125" customWidth="1"/>
    <col min="11295" max="11296" width="2.28515625" customWidth="1"/>
    <col min="11297" max="11297" width="0.42578125" customWidth="1"/>
    <col min="11485" max="11485" width="1.42578125" customWidth="1"/>
    <col min="11486" max="11486" width="2.42578125" customWidth="1"/>
    <col min="11487" max="11487" width="3.28515625" customWidth="1"/>
    <col min="11488" max="11488" width="5.42578125" customWidth="1"/>
    <col min="11489" max="11489" width="3" customWidth="1"/>
    <col min="11490" max="11490" width="4.42578125" customWidth="1"/>
    <col min="11491" max="11491" width="2.28515625" customWidth="1"/>
    <col min="11492" max="11492" width="3.42578125" customWidth="1"/>
    <col min="11493" max="11493" width="4.42578125" customWidth="1"/>
    <col min="11494" max="11494" width="3.5703125" customWidth="1"/>
    <col min="11495" max="11495" width="2" customWidth="1"/>
    <col min="11496" max="11496" width="3.7109375" customWidth="1"/>
    <col min="11497" max="11497" width="2.28515625" customWidth="1"/>
    <col min="11498" max="11498" width="5.5703125" customWidth="1"/>
    <col min="11499" max="11499" width="1.5703125" customWidth="1"/>
    <col min="11500" max="11500" width="2.28515625" customWidth="1"/>
    <col min="11501" max="11501" width="1.5703125" customWidth="1"/>
    <col min="11502" max="11503" width="0.5703125" customWidth="1"/>
    <col min="11504" max="11504" width="2.5703125" customWidth="1"/>
    <col min="11505" max="11505" width="1.5703125" customWidth="1"/>
    <col min="11506" max="11506" width="3.28515625" customWidth="1"/>
    <col min="11507" max="11507" width="2.28515625" customWidth="1"/>
    <col min="11508" max="11508" width="2.7109375" customWidth="1"/>
    <col min="11509" max="11509" width="2.28515625" customWidth="1"/>
    <col min="11510" max="11511" width="1.5703125" customWidth="1"/>
    <col min="11512" max="11512" width="1.42578125" customWidth="1"/>
    <col min="11513" max="11513" width="4" customWidth="1"/>
    <col min="11514" max="11514" width="4.42578125" customWidth="1"/>
    <col min="11515" max="11515" width="1.42578125" customWidth="1"/>
    <col min="11516" max="11517" width="2.28515625" customWidth="1"/>
    <col min="11518" max="11518" width="0.42578125" customWidth="1"/>
    <col min="11520" max="11520" width="1.42578125" customWidth="1"/>
    <col min="11521" max="11521" width="2.42578125" customWidth="1"/>
    <col min="11522" max="11522" width="3.28515625" customWidth="1"/>
    <col min="11523" max="11523" width="5.42578125" customWidth="1"/>
    <col min="11524" max="11524" width="3" customWidth="1"/>
    <col min="11525" max="11525" width="4.42578125" customWidth="1"/>
    <col min="11526" max="11526" width="2.28515625" customWidth="1"/>
    <col min="11527" max="11527" width="3.42578125" customWidth="1"/>
    <col min="11528" max="11528" width="4.42578125" customWidth="1"/>
    <col min="11529" max="11529" width="3.5703125" customWidth="1"/>
    <col min="11530" max="11530" width="2" customWidth="1"/>
    <col min="11531" max="11531" width="3.7109375" customWidth="1"/>
    <col min="11532" max="11532" width="2.28515625" customWidth="1"/>
    <col min="11533" max="11533" width="5.5703125" customWidth="1"/>
    <col min="11534" max="11534" width="1.5703125" customWidth="1"/>
    <col min="11535" max="11535" width="2.28515625" customWidth="1"/>
    <col min="11536" max="11536" width="1.5703125" customWidth="1"/>
    <col min="11537" max="11538" width="0.5703125" customWidth="1"/>
    <col min="11539" max="11539" width="2.5703125" customWidth="1"/>
    <col min="11540" max="11540" width="1.5703125" customWidth="1"/>
    <col min="11541" max="11541" width="3.28515625" customWidth="1"/>
    <col min="11542" max="11542" width="2.28515625" customWidth="1"/>
    <col min="11543" max="11543" width="2.7109375" customWidth="1"/>
    <col min="11544" max="11544" width="2.28515625" customWidth="1"/>
    <col min="11545" max="11546" width="1.5703125" customWidth="1"/>
    <col min="11547" max="11547" width="1.42578125" customWidth="1"/>
    <col min="11548" max="11548" width="4" customWidth="1"/>
    <col min="11549" max="11549" width="4.42578125" customWidth="1"/>
    <col min="11550" max="11550" width="1.42578125" customWidth="1"/>
    <col min="11551" max="11552" width="2.28515625" customWidth="1"/>
    <col min="11553" max="11553" width="0.42578125" customWidth="1"/>
    <col min="11741" max="11741" width="1.42578125" customWidth="1"/>
    <col min="11742" max="11742" width="2.42578125" customWidth="1"/>
    <col min="11743" max="11743" width="3.28515625" customWidth="1"/>
    <col min="11744" max="11744" width="5.42578125" customWidth="1"/>
    <col min="11745" max="11745" width="3" customWidth="1"/>
    <col min="11746" max="11746" width="4.42578125" customWidth="1"/>
    <col min="11747" max="11747" width="2.28515625" customWidth="1"/>
    <col min="11748" max="11748" width="3.42578125" customWidth="1"/>
    <col min="11749" max="11749" width="4.42578125" customWidth="1"/>
    <col min="11750" max="11750" width="3.5703125" customWidth="1"/>
    <col min="11751" max="11751" width="2" customWidth="1"/>
    <col min="11752" max="11752" width="3.7109375" customWidth="1"/>
    <col min="11753" max="11753" width="2.28515625" customWidth="1"/>
    <col min="11754" max="11754" width="5.5703125" customWidth="1"/>
    <col min="11755" max="11755" width="1.5703125" customWidth="1"/>
    <col min="11756" max="11756" width="2.28515625" customWidth="1"/>
    <col min="11757" max="11757" width="1.5703125" customWidth="1"/>
    <col min="11758" max="11759" width="0.5703125" customWidth="1"/>
    <col min="11760" max="11760" width="2.5703125" customWidth="1"/>
    <col min="11761" max="11761" width="1.5703125" customWidth="1"/>
    <col min="11762" max="11762" width="3.28515625" customWidth="1"/>
    <col min="11763" max="11763" width="2.28515625" customWidth="1"/>
    <col min="11764" max="11764" width="2.7109375" customWidth="1"/>
    <col min="11765" max="11765" width="2.28515625" customWidth="1"/>
    <col min="11766" max="11767" width="1.5703125" customWidth="1"/>
    <col min="11768" max="11768" width="1.42578125" customWidth="1"/>
    <col min="11769" max="11769" width="4" customWidth="1"/>
    <col min="11770" max="11770" width="4.42578125" customWidth="1"/>
    <col min="11771" max="11771" width="1.42578125" customWidth="1"/>
    <col min="11772" max="11773" width="2.28515625" customWidth="1"/>
    <col min="11774" max="11774" width="0.42578125" customWidth="1"/>
    <col min="11776" max="11776" width="1.42578125" customWidth="1"/>
    <col min="11777" max="11777" width="2.42578125" customWidth="1"/>
    <col min="11778" max="11778" width="3.28515625" customWidth="1"/>
    <col min="11779" max="11779" width="5.42578125" customWidth="1"/>
    <col min="11780" max="11780" width="3" customWidth="1"/>
    <col min="11781" max="11781" width="4.42578125" customWidth="1"/>
    <col min="11782" max="11782" width="2.28515625" customWidth="1"/>
    <col min="11783" max="11783" width="3.42578125" customWidth="1"/>
    <col min="11784" max="11784" width="4.42578125" customWidth="1"/>
    <col min="11785" max="11785" width="3.5703125" customWidth="1"/>
    <col min="11786" max="11786" width="2" customWidth="1"/>
    <col min="11787" max="11787" width="3.7109375" customWidth="1"/>
    <col min="11788" max="11788" width="2.28515625" customWidth="1"/>
    <col min="11789" max="11789" width="5.5703125" customWidth="1"/>
    <col min="11790" max="11790" width="1.5703125" customWidth="1"/>
    <col min="11791" max="11791" width="2.28515625" customWidth="1"/>
    <col min="11792" max="11792" width="1.5703125" customWidth="1"/>
    <col min="11793" max="11794" width="0.5703125" customWidth="1"/>
    <col min="11795" max="11795" width="2.5703125" customWidth="1"/>
    <col min="11796" max="11796" width="1.5703125" customWidth="1"/>
    <col min="11797" max="11797" width="3.28515625" customWidth="1"/>
    <col min="11798" max="11798" width="2.28515625" customWidth="1"/>
    <col min="11799" max="11799" width="2.7109375" customWidth="1"/>
    <col min="11800" max="11800" width="2.28515625" customWidth="1"/>
    <col min="11801" max="11802" width="1.5703125" customWidth="1"/>
    <col min="11803" max="11803" width="1.42578125" customWidth="1"/>
    <col min="11804" max="11804" width="4" customWidth="1"/>
    <col min="11805" max="11805" width="4.42578125" customWidth="1"/>
    <col min="11806" max="11806" width="1.42578125" customWidth="1"/>
    <col min="11807" max="11808" width="2.28515625" customWidth="1"/>
    <col min="11809" max="11809" width="0.42578125" customWidth="1"/>
    <col min="11997" max="11997" width="1.42578125" customWidth="1"/>
    <col min="11998" max="11998" width="2.42578125" customWidth="1"/>
    <col min="11999" max="11999" width="3.28515625" customWidth="1"/>
    <col min="12000" max="12000" width="5.42578125" customWidth="1"/>
    <col min="12001" max="12001" width="3" customWidth="1"/>
    <col min="12002" max="12002" width="4.42578125" customWidth="1"/>
    <col min="12003" max="12003" width="2.28515625" customWidth="1"/>
    <col min="12004" max="12004" width="3.42578125" customWidth="1"/>
    <col min="12005" max="12005" width="4.42578125" customWidth="1"/>
    <col min="12006" max="12006" width="3.5703125" customWidth="1"/>
    <col min="12007" max="12007" width="2" customWidth="1"/>
    <col min="12008" max="12008" width="3.7109375" customWidth="1"/>
    <col min="12009" max="12009" width="2.28515625" customWidth="1"/>
    <col min="12010" max="12010" width="5.5703125" customWidth="1"/>
    <col min="12011" max="12011" width="1.5703125" customWidth="1"/>
    <col min="12012" max="12012" width="2.28515625" customWidth="1"/>
    <col min="12013" max="12013" width="1.5703125" customWidth="1"/>
    <col min="12014" max="12015" width="0.5703125" customWidth="1"/>
    <col min="12016" max="12016" width="2.5703125" customWidth="1"/>
    <col min="12017" max="12017" width="1.5703125" customWidth="1"/>
    <col min="12018" max="12018" width="3.28515625" customWidth="1"/>
    <col min="12019" max="12019" width="2.28515625" customWidth="1"/>
    <col min="12020" max="12020" width="2.7109375" customWidth="1"/>
    <col min="12021" max="12021" width="2.28515625" customWidth="1"/>
    <col min="12022" max="12023" width="1.5703125" customWidth="1"/>
    <col min="12024" max="12024" width="1.42578125" customWidth="1"/>
    <col min="12025" max="12025" width="4" customWidth="1"/>
    <col min="12026" max="12026" width="4.42578125" customWidth="1"/>
    <col min="12027" max="12027" width="1.42578125" customWidth="1"/>
    <col min="12028" max="12029" width="2.28515625" customWidth="1"/>
    <col min="12030" max="12030" width="0.42578125" customWidth="1"/>
    <col min="12032" max="12032" width="1.42578125" customWidth="1"/>
    <col min="12033" max="12033" width="2.42578125" customWidth="1"/>
    <col min="12034" max="12034" width="3.28515625" customWidth="1"/>
    <col min="12035" max="12035" width="5.42578125" customWidth="1"/>
    <col min="12036" max="12036" width="3" customWidth="1"/>
    <col min="12037" max="12037" width="4.42578125" customWidth="1"/>
    <col min="12038" max="12038" width="2.28515625" customWidth="1"/>
    <col min="12039" max="12039" width="3.42578125" customWidth="1"/>
    <col min="12040" max="12040" width="4.42578125" customWidth="1"/>
    <col min="12041" max="12041" width="3.5703125" customWidth="1"/>
    <col min="12042" max="12042" width="2" customWidth="1"/>
    <col min="12043" max="12043" width="3.7109375" customWidth="1"/>
    <col min="12044" max="12044" width="2.28515625" customWidth="1"/>
    <col min="12045" max="12045" width="5.5703125" customWidth="1"/>
    <col min="12046" max="12046" width="1.5703125" customWidth="1"/>
    <col min="12047" max="12047" width="2.28515625" customWidth="1"/>
    <col min="12048" max="12048" width="1.5703125" customWidth="1"/>
    <col min="12049" max="12050" width="0.5703125" customWidth="1"/>
    <col min="12051" max="12051" width="2.5703125" customWidth="1"/>
    <col min="12052" max="12052" width="1.5703125" customWidth="1"/>
    <col min="12053" max="12053" width="3.28515625" customWidth="1"/>
    <col min="12054" max="12054" width="2.28515625" customWidth="1"/>
    <col min="12055" max="12055" width="2.7109375" customWidth="1"/>
    <col min="12056" max="12056" width="2.28515625" customWidth="1"/>
    <col min="12057" max="12058" width="1.5703125" customWidth="1"/>
    <col min="12059" max="12059" width="1.42578125" customWidth="1"/>
    <col min="12060" max="12060" width="4" customWidth="1"/>
    <col min="12061" max="12061" width="4.42578125" customWidth="1"/>
    <col min="12062" max="12062" width="1.42578125" customWidth="1"/>
    <col min="12063" max="12064" width="2.28515625" customWidth="1"/>
    <col min="12065" max="12065" width="0.42578125" customWidth="1"/>
    <col min="12253" max="12253" width="1.42578125" customWidth="1"/>
    <col min="12254" max="12254" width="2.42578125" customWidth="1"/>
    <col min="12255" max="12255" width="3.28515625" customWidth="1"/>
    <col min="12256" max="12256" width="5.42578125" customWidth="1"/>
    <col min="12257" max="12257" width="3" customWidth="1"/>
    <col min="12258" max="12258" width="4.42578125" customWidth="1"/>
    <col min="12259" max="12259" width="2.28515625" customWidth="1"/>
    <col min="12260" max="12260" width="3.42578125" customWidth="1"/>
    <col min="12261" max="12261" width="4.42578125" customWidth="1"/>
    <col min="12262" max="12262" width="3.5703125" customWidth="1"/>
    <col min="12263" max="12263" width="2" customWidth="1"/>
    <col min="12264" max="12264" width="3.7109375" customWidth="1"/>
    <col min="12265" max="12265" width="2.28515625" customWidth="1"/>
    <col min="12266" max="12266" width="5.5703125" customWidth="1"/>
    <col min="12267" max="12267" width="1.5703125" customWidth="1"/>
    <col min="12268" max="12268" width="2.28515625" customWidth="1"/>
    <col min="12269" max="12269" width="1.5703125" customWidth="1"/>
    <col min="12270" max="12271" width="0.5703125" customWidth="1"/>
    <col min="12272" max="12272" width="2.5703125" customWidth="1"/>
    <col min="12273" max="12273" width="1.5703125" customWidth="1"/>
    <col min="12274" max="12274" width="3.28515625" customWidth="1"/>
    <col min="12275" max="12275" width="2.28515625" customWidth="1"/>
    <col min="12276" max="12276" width="2.7109375" customWidth="1"/>
    <col min="12277" max="12277" width="2.28515625" customWidth="1"/>
    <col min="12278" max="12279" width="1.5703125" customWidth="1"/>
    <col min="12280" max="12280" width="1.42578125" customWidth="1"/>
    <col min="12281" max="12281" width="4" customWidth="1"/>
    <col min="12282" max="12282" width="4.42578125" customWidth="1"/>
    <col min="12283" max="12283" width="1.42578125" customWidth="1"/>
    <col min="12284" max="12285" width="2.28515625" customWidth="1"/>
    <col min="12286" max="12286" width="0.42578125" customWidth="1"/>
    <col min="12288" max="12288" width="1.42578125" customWidth="1"/>
    <col min="12289" max="12289" width="2.42578125" customWidth="1"/>
    <col min="12290" max="12290" width="3.28515625" customWidth="1"/>
    <col min="12291" max="12291" width="5.42578125" customWidth="1"/>
    <col min="12292" max="12292" width="3" customWidth="1"/>
    <col min="12293" max="12293" width="4.42578125" customWidth="1"/>
    <col min="12294" max="12294" width="2.28515625" customWidth="1"/>
    <col min="12295" max="12295" width="3.42578125" customWidth="1"/>
    <col min="12296" max="12296" width="4.42578125" customWidth="1"/>
    <col min="12297" max="12297" width="3.5703125" customWidth="1"/>
    <col min="12298" max="12298" width="2" customWidth="1"/>
    <col min="12299" max="12299" width="3.7109375" customWidth="1"/>
    <col min="12300" max="12300" width="2.28515625" customWidth="1"/>
    <col min="12301" max="12301" width="5.5703125" customWidth="1"/>
    <col min="12302" max="12302" width="1.5703125" customWidth="1"/>
    <col min="12303" max="12303" width="2.28515625" customWidth="1"/>
    <col min="12304" max="12304" width="1.5703125" customWidth="1"/>
    <col min="12305" max="12306" width="0.5703125" customWidth="1"/>
    <col min="12307" max="12307" width="2.5703125" customWidth="1"/>
    <col min="12308" max="12308" width="1.5703125" customWidth="1"/>
    <col min="12309" max="12309" width="3.28515625" customWidth="1"/>
    <col min="12310" max="12310" width="2.28515625" customWidth="1"/>
    <col min="12311" max="12311" width="2.7109375" customWidth="1"/>
    <col min="12312" max="12312" width="2.28515625" customWidth="1"/>
    <col min="12313" max="12314" width="1.5703125" customWidth="1"/>
    <col min="12315" max="12315" width="1.42578125" customWidth="1"/>
    <col min="12316" max="12316" width="4" customWidth="1"/>
    <col min="12317" max="12317" width="4.42578125" customWidth="1"/>
    <col min="12318" max="12318" width="1.42578125" customWidth="1"/>
    <col min="12319" max="12320" width="2.28515625" customWidth="1"/>
    <col min="12321" max="12321" width="0.42578125" customWidth="1"/>
    <col min="12509" max="12509" width="1.42578125" customWidth="1"/>
    <col min="12510" max="12510" width="2.42578125" customWidth="1"/>
    <col min="12511" max="12511" width="3.28515625" customWidth="1"/>
    <col min="12512" max="12512" width="5.42578125" customWidth="1"/>
    <col min="12513" max="12513" width="3" customWidth="1"/>
    <col min="12514" max="12514" width="4.42578125" customWidth="1"/>
    <col min="12515" max="12515" width="2.28515625" customWidth="1"/>
    <col min="12516" max="12516" width="3.42578125" customWidth="1"/>
    <col min="12517" max="12517" width="4.42578125" customWidth="1"/>
    <col min="12518" max="12518" width="3.5703125" customWidth="1"/>
    <col min="12519" max="12519" width="2" customWidth="1"/>
    <col min="12520" max="12520" width="3.7109375" customWidth="1"/>
    <col min="12521" max="12521" width="2.28515625" customWidth="1"/>
    <col min="12522" max="12522" width="5.5703125" customWidth="1"/>
    <col min="12523" max="12523" width="1.5703125" customWidth="1"/>
    <col min="12524" max="12524" width="2.28515625" customWidth="1"/>
    <col min="12525" max="12525" width="1.5703125" customWidth="1"/>
    <col min="12526" max="12527" width="0.5703125" customWidth="1"/>
    <col min="12528" max="12528" width="2.5703125" customWidth="1"/>
    <col min="12529" max="12529" width="1.5703125" customWidth="1"/>
    <col min="12530" max="12530" width="3.28515625" customWidth="1"/>
    <col min="12531" max="12531" width="2.28515625" customWidth="1"/>
    <col min="12532" max="12532" width="2.7109375" customWidth="1"/>
    <col min="12533" max="12533" width="2.28515625" customWidth="1"/>
    <col min="12534" max="12535" width="1.5703125" customWidth="1"/>
    <col min="12536" max="12536" width="1.42578125" customWidth="1"/>
    <col min="12537" max="12537" width="4" customWidth="1"/>
    <col min="12538" max="12538" width="4.42578125" customWidth="1"/>
    <col min="12539" max="12539" width="1.42578125" customWidth="1"/>
    <col min="12540" max="12541" width="2.28515625" customWidth="1"/>
    <col min="12542" max="12542" width="0.42578125" customWidth="1"/>
    <col min="12544" max="12544" width="1.42578125" customWidth="1"/>
    <col min="12545" max="12545" width="2.42578125" customWidth="1"/>
    <col min="12546" max="12546" width="3.28515625" customWidth="1"/>
    <col min="12547" max="12547" width="5.42578125" customWidth="1"/>
    <col min="12548" max="12548" width="3" customWidth="1"/>
    <col min="12549" max="12549" width="4.42578125" customWidth="1"/>
    <col min="12550" max="12550" width="2.28515625" customWidth="1"/>
    <col min="12551" max="12551" width="3.42578125" customWidth="1"/>
    <col min="12552" max="12552" width="4.42578125" customWidth="1"/>
    <col min="12553" max="12553" width="3.5703125" customWidth="1"/>
    <col min="12554" max="12554" width="2" customWidth="1"/>
    <col min="12555" max="12555" width="3.7109375" customWidth="1"/>
    <col min="12556" max="12556" width="2.28515625" customWidth="1"/>
    <col min="12557" max="12557" width="5.5703125" customWidth="1"/>
    <col min="12558" max="12558" width="1.5703125" customWidth="1"/>
    <col min="12559" max="12559" width="2.28515625" customWidth="1"/>
    <col min="12560" max="12560" width="1.5703125" customWidth="1"/>
    <col min="12561" max="12562" width="0.5703125" customWidth="1"/>
    <col min="12563" max="12563" width="2.5703125" customWidth="1"/>
    <col min="12564" max="12564" width="1.5703125" customWidth="1"/>
    <col min="12565" max="12565" width="3.28515625" customWidth="1"/>
    <col min="12566" max="12566" width="2.28515625" customWidth="1"/>
    <col min="12567" max="12567" width="2.7109375" customWidth="1"/>
    <col min="12568" max="12568" width="2.28515625" customWidth="1"/>
    <col min="12569" max="12570" width="1.5703125" customWidth="1"/>
    <col min="12571" max="12571" width="1.42578125" customWidth="1"/>
    <col min="12572" max="12572" width="4" customWidth="1"/>
    <col min="12573" max="12573" width="4.42578125" customWidth="1"/>
    <col min="12574" max="12574" width="1.42578125" customWidth="1"/>
    <col min="12575" max="12576" width="2.28515625" customWidth="1"/>
    <col min="12577" max="12577" width="0.42578125" customWidth="1"/>
    <col min="12765" max="12765" width="1.42578125" customWidth="1"/>
    <col min="12766" max="12766" width="2.42578125" customWidth="1"/>
    <col min="12767" max="12767" width="3.28515625" customWidth="1"/>
    <col min="12768" max="12768" width="5.42578125" customWidth="1"/>
    <col min="12769" max="12769" width="3" customWidth="1"/>
    <col min="12770" max="12770" width="4.42578125" customWidth="1"/>
    <col min="12771" max="12771" width="2.28515625" customWidth="1"/>
    <col min="12772" max="12772" width="3.42578125" customWidth="1"/>
    <col min="12773" max="12773" width="4.42578125" customWidth="1"/>
    <col min="12774" max="12774" width="3.5703125" customWidth="1"/>
    <col min="12775" max="12775" width="2" customWidth="1"/>
    <col min="12776" max="12776" width="3.7109375" customWidth="1"/>
    <col min="12777" max="12777" width="2.28515625" customWidth="1"/>
    <col min="12778" max="12778" width="5.5703125" customWidth="1"/>
    <col min="12779" max="12779" width="1.5703125" customWidth="1"/>
    <col min="12780" max="12780" width="2.28515625" customWidth="1"/>
    <col min="12781" max="12781" width="1.5703125" customWidth="1"/>
    <col min="12782" max="12783" width="0.5703125" customWidth="1"/>
    <col min="12784" max="12784" width="2.5703125" customWidth="1"/>
    <col min="12785" max="12785" width="1.5703125" customWidth="1"/>
    <col min="12786" max="12786" width="3.28515625" customWidth="1"/>
    <col min="12787" max="12787" width="2.28515625" customWidth="1"/>
    <col min="12788" max="12788" width="2.7109375" customWidth="1"/>
    <col min="12789" max="12789" width="2.28515625" customWidth="1"/>
    <col min="12790" max="12791" width="1.5703125" customWidth="1"/>
    <col min="12792" max="12792" width="1.42578125" customWidth="1"/>
    <col min="12793" max="12793" width="4" customWidth="1"/>
    <col min="12794" max="12794" width="4.42578125" customWidth="1"/>
    <col min="12795" max="12795" width="1.42578125" customWidth="1"/>
    <col min="12796" max="12797" width="2.28515625" customWidth="1"/>
    <col min="12798" max="12798" width="0.42578125" customWidth="1"/>
    <col min="12800" max="12800" width="1.42578125" customWidth="1"/>
    <col min="12801" max="12801" width="2.42578125" customWidth="1"/>
    <col min="12802" max="12802" width="3.28515625" customWidth="1"/>
    <col min="12803" max="12803" width="5.42578125" customWidth="1"/>
    <col min="12804" max="12804" width="3" customWidth="1"/>
    <col min="12805" max="12805" width="4.42578125" customWidth="1"/>
    <col min="12806" max="12806" width="2.28515625" customWidth="1"/>
    <col min="12807" max="12807" width="3.42578125" customWidth="1"/>
    <col min="12808" max="12808" width="4.42578125" customWidth="1"/>
    <col min="12809" max="12809" width="3.5703125" customWidth="1"/>
    <col min="12810" max="12810" width="2" customWidth="1"/>
    <col min="12811" max="12811" width="3.7109375" customWidth="1"/>
    <col min="12812" max="12812" width="2.28515625" customWidth="1"/>
    <col min="12813" max="12813" width="5.5703125" customWidth="1"/>
    <col min="12814" max="12814" width="1.5703125" customWidth="1"/>
    <col min="12815" max="12815" width="2.28515625" customWidth="1"/>
    <col min="12816" max="12816" width="1.5703125" customWidth="1"/>
    <col min="12817" max="12818" width="0.5703125" customWidth="1"/>
    <col min="12819" max="12819" width="2.5703125" customWidth="1"/>
    <col min="12820" max="12820" width="1.5703125" customWidth="1"/>
    <col min="12821" max="12821" width="3.28515625" customWidth="1"/>
    <col min="12822" max="12822" width="2.28515625" customWidth="1"/>
    <col min="12823" max="12823" width="2.7109375" customWidth="1"/>
    <col min="12824" max="12824" width="2.28515625" customWidth="1"/>
    <col min="12825" max="12826" width="1.5703125" customWidth="1"/>
    <col min="12827" max="12827" width="1.42578125" customWidth="1"/>
    <col min="12828" max="12828" width="4" customWidth="1"/>
    <col min="12829" max="12829" width="4.42578125" customWidth="1"/>
    <col min="12830" max="12830" width="1.42578125" customWidth="1"/>
    <col min="12831" max="12832" width="2.28515625" customWidth="1"/>
    <col min="12833" max="12833" width="0.42578125" customWidth="1"/>
    <col min="13021" max="13021" width="1.42578125" customWidth="1"/>
    <col min="13022" max="13022" width="2.42578125" customWidth="1"/>
    <col min="13023" max="13023" width="3.28515625" customWidth="1"/>
    <col min="13024" max="13024" width="5.42578125" customWidth="1"/>
    <col min="13025" max="13025" width="3" customWidth="1"/>
    <col min="13026" max="13026" width="4.42578125" customWidth="1"/>
    <col min="13027" max="13027" width="2.28515625" customWidth="1"/>
    <col min="13028" max="13028" width="3.42578125" customWidth="1"/>
    <col min="13029" max="13029" width="4.42578125" customWidth="1"/>
    <col min="13030" max="13030" width="3.5703125" customWidth="1"/>
    <col min="13031" max="13031" width="2" customWidth="1"/>
    <col min="13032" max="13032" width="3.7109375" customWidth="1"/>
    <col min="13033" max="13033" width="2.28515625" customWidth="1"/>
    <col min="13034" max="13034" width="5.5703125" customWidth="1"/>
    <col min="13035" max="13035" width="1.5703125" customWidth="1"/>
    <col min="13036" max="13036" width="2.28515625" customWidth="1"/>
    <col min="13037" max="13037" width="1.5703125" customWidth="1"/>
    <col min="13038" max="13039" width="0.5703125" customWidth="1"/>
    <col min="13040" max="13040" width="2.5703125" customWidth="1"/>
    <col min="13041" max="13041" width="1.5703125" customWidth="1"/>
    <col min="13042" max="13042" width="3.28515625" customWidth="1"/>
    <col min="13043" max="13043" width="2.28515625" customWidth="1"/>
    <col min="13044" max="13044" width="2.7109375" customWidth="1"/>
    <col min="13045" max="13045" width="2.28515625" customWidth="1"/>
    <col min="13046" max="13047" width="1.5703125" customWidth="1"/>
    <col min="13048" max="13048" width="1.42578125" customWidth="1"/>
    <col min="13049" max="13049" width="4" customWidth="1"/>
    <col min="13050" max="13050" width="4.42578125" customWidth="1"/>
    <col min="13051" max="13051" width="1.42578125" customWidth="1"/>
    <col min="13052" max="13053" width="2.28515625" customWidth="1"/>
    <col min="13054" max="13054" width="0.42578125" customWidth="1"/>
    <col min="13056" max="13056" width="1.42578125" customWidth="1"/>
    <col min="13057" max="13057" width="2.42578125" customWidth="1"/>
    <col min="13058" max="13058" width="3.28515625" customWidth="1"/>
    <col min="13059" max="13059" width="5.42578125" customWidth="1"/>
    <col min="13060" max="13060" width="3" customWidth="1"/>
    <col min="13061" max="13061" width="4.42578125" customWidth="1"/>
    <col min="13062" max="13062" width="2.28515625" customWidth="1"/>
    <col min="13063" max="13063" width="3.42578125" customWidth="1"/>
    <col min="13064" max="13064" width="4.42578125" customWidth="1"/>
    <col min="13065" max="13065" width="3.5703125" customWidth="1"/>
    <col min="13066" max="13066" width="2" customWidth="1"/>
    <col min="13067" max="13067" width="3.7109375" customWidth="1"/>
    <col min="13068" max="13068" width="2.28515625" customWidth="1"/>
    <col min="13069" max="13069" width="5.5703125" customWidth="1"/>
    <col min="13070" max="13070" width="1.5703125" customWidth="1"/>
    <col min="13071" max="13071" width="2.28515625" customWidth="1"/>
    <col min="13072" max="13072" width="1.5703125" customWidth="1"/>
    <col min="13073" max="13074" width="0.5703125" customWidth="1"/>
    <col min="13075" max="13075" width="2.5703125" customWidth="1"/>
    <col min="13076" max="13076" width="1.5703125" customWidth="1"/>
    <col min="13077" max="13077" width="3.28515625" customWidth="1"/>
    <col min="13078" max="13078" width="2.28515625" customWidth="1"/>
    <col min="13079" max="13079" width="2.7109375" customWidth="1"/>
    <col min="13080" max="13080" width="2.28515625" customWidth="1"/>
    <col min="13081" max="13082" width="1.5703125" customWidth="1"/>
    <col min="13083" max="13083" width="1.42578125" customWidth="1"/>
    <col min="13084" max="13084" width="4" customWidth="1"/>
    <col min="13085" max="13085" width="4.42578125" customWidth="1"/>
    <col min="13086" max="13086" width="1.42578125" customWidth="1"/>
    <col min="13087" max="13088" width="2.28515625" customWidth="1"/>
    <col min="13089" max="13089" width="0.42578125" customWidth="1"/>
    <col min="13277" max="13277" width="1.42578125" customWidth="1"/>
    <col min="13278" max="13278" width="2.42578125" customWidth="1"/>
    <col min="13279" max="13279" width="3.28515625" customWidth="1"/>
    <col min="13280" max="13280" width="5.42578125" customWidth="1"/>
    <col min="13281" max="13281" width="3" customWidth="1"/>
    <col min="13282" max="13282" width="4.42578125" customWidth="1"/>
    <col min="13283" max="13283" width="2.28515625" customWidth="1"/>
    <col min="13284" max="13284" width="3.42578125" customWidth="1"/>
    <col min="13285" max="13285" width="4.42578125" customWidth="1"/>
    <col min="13286" max="13286" width="3.5703125" customWidth="1"/>
    <col min="13287" max="13287" width="2" customWidth="1"/>
    <col min="13288" max="13288" width="3.7109375" customWidth="1"/>
    <col min="13289" max="13289" width="2.28515625" customWidth="1"/>
    <col min="13290" max="13290" width="5.5703125" customWidth="1"/>
    <col min="13291" max="13291" width="1.5703125" customWidth="1"/>
    <col min="13292" max="13292" width="2.28515625" customWidth="1"/>
    <col min="13293" max="13293" width="1.5703125" customWidth="1"/>
    <col min="13294" max="13295" width="0.5703125" customWidth="1"/>
    <col min="13296" max="13296" width="2.5703125" customWidth="1"/>
    <col min="13297" max="13297" width="1.5703125" customWidth="1"/>
    <col min="13298" max="13298" width="3.28515625" customWidth="1"/>
    <col min="13299" max="13299" width="2.28515625" customWidth="1"/>
    <col min="13300" max="13300" width="2.7109375" customWidth="1"/>
    <col min="13301" max="13301" width="2.28515625" customWidth="1"/>
    <col min="13302" max="13303" width="1.5703125" customWidth="1"/>
    <col min="13304" max="13304" width="1.42578125" customWidth="1"/>
    <col min="13305" max="13305" width="4" customWidth="1"/>
    <col min="13306" max="13306" width="4.42578125" customWidth="1"/>
    <col min="13307" max="13307" width="1.42578125" customWidth="1"/>
    <col min="13308" max="13309" width="2.28515625" customWidth="1"/>
    <col min="13310" max="13310" width="0.42578125" customWidth="1"/>
    <col min="13312" max="13312" width="1.42578125" customWidth="1"/>
    <col min="13313" max="13313" width="2.42578125" customWidth="1"/>
    <col min="13314" max="13314" width="3.28515625" customWidth="1"/>
    <col min="13315" max="13315" width="5.42578125" customWidth="1"/>
    <col min="13316" max="13316" width="3" customWidth="1"/>
    <col min="13317" max="13317" width="4.42578125" customWidth="1"/>
    <col min="13318" max="13318" width="2.28515625" customWidth="1"/>
    <col min="13319" max="13319" width="3.42578125" customWidth="1"/>
    <col min="13320" max="13320" width="4.42578125" customWidth="1"/>
    <col min="13321" max="13321" width="3.5703125" customWidth="1"/>
    <col min="13322" max="13322" width="2" customWidth="1"/>
    <col min="13323" max="13323" width="3.7109375" customWidth="1"/>
    <col min="13324" max="13324" width="2.28515625" customWidth="1"/>
    <col min="13325" max="13325" width="5.5703125" customWidth="1"/>
    <col min="13326" max="13326" width="1.5703125" customWidth="1"/>
    <col min="13327" max="13327" width="2.28515625" customWidth="1"/>
    <col min="13328" max="13328" width="1.5703125" customWidth="1"/>
    <col min="13329" max="13330" width="0.5703125" customWidth="1"/>
    <col min="13331" max="13331" width="2.5703125" customWidth="1"/>
    <col min="13332" max="13332" width="1.5703125" customWidth="1"/>
    <col min="13333" max="13333" width="3.28515625" customWidth="1"/>
    <col min="13334" max="13334" width="2.28515625" customWidth="1"/>
    <col min="13335" max="13335" width="2.7109375" customWidth="1"/>
    <col min="13336" max="13336" width="2.28515625" customWidth="1"/>
    <col min="13337" max="13338" width="1.5703125" customWidth="1"/>
    <col min="13339" max="13339" width="1.42578125" customWidth="1"/>
    <col min="13340" max="13340" width="4" customWidth="1"/>
    <col min="13341" max="13341" width="4.42578125" customWidth="1"/>
    <col min="13342" max="13342" width="1.42578125" customWidth="1"/>
    <col min="13343" max="13344" width="2.28515625" customWidth="1"/>
    <col min="13345" max="13345" width="0.42578125" customWidth="1"/>
    <col min="13533" max="13533" width="1.42578125" customWidth="1"/>
    <col min="13534" max="13534" width="2.42578125" customWidth="1"/>
    <col min="13535" max="13535" width="3.28515625" customWidth="1"/>
    <col min="13536" max="13536" width="5.42578125" customWidth="1"/>
    <col min="13537" max="13537" width="3" customWidth="1"/>
    <col min="13538" max="13538" width="4.42578125" customWidth="1"/>
    <col min="13539" max="13539" width="2.28515625" customWidth="1"/>
    <col min="13540" max="13540" width="3.42578125" customWidth="1"/>
    <col min="13541" max="13541" width="4.42578125" customWidth="1"/>
    <col min="13542" max="13542" width="3.5703125" customWidth="1"/>
    <col min="13543" max="13543" width="2" customWidth="1"/>
    <col min="13544" max="13544" width="3.7109375" customWidth="1"/>
    <col min="13545" max="13545" width="2.28515625" customWidth="1"/>
    <col min="13546" max="13546" width="5.5703125" customWidth="1"/>
    <col min="13547" max="13547" width="1.5703125" customWidth="1"/>
    <col min="13548" max="13548" width="2.28515625" customWidth="1"/>
    <col min="13549" max="13549" width="1.5703125" customWidth="1"/>
    <col min="13550" max="13551" width="0.5703125" customWidth="1"/>
    <col min="13552" max="13552" width="2.5703125" customWidth="1"/>
    <col min="13553" max="13553" width="1.5703125" customWidth="1"/>
    <col min="13554" max="13554" width="3.28515625" customWidth="1"/>
    <col min="13555" max="13555" width="2.28515625" customWidth="1"/>
    <col min="13556" max="13556" width="2.7109375" customWidth="1"/>
    <col min="13557" max="13557" width="2.28515625" customWidth="1"/>
    <col min="13558" max="13559" width="1.5703125" customWidth="1"/>
    <col min="13560" max="13560" width="1.42578125" customWidth="1"/>
    <col min="13561" max="13561" width="4" customWidth="1"/>
    <col min="13562" max="13562" width="4.42578125" customWidth="1"/>
    <col min="13563" max="13563" width="1.42578125" customWidth="1"/>
    <col min="13564" max="13565" width="2.28515625" customWidth="1"/>
    <col min="13566" max="13566" width="0.42578125" customWidth="1"/>
    <col min="13568" max="13568" width="1.42578125" customWidth="1"/>
    <col min="13569" max="13569" width="2.42578125" customWidth="1"/>
    <col min="13570" max="13570" width="3.28515625" customWidth="1"/>
    <col min="13571" max="13571" width="5.42578125" customWidth="1"/>
    <col min="13572" max="13572" width="3" customWidth="1"/>
    <col min="13573" max="13573" width="4.42578125" customWidth="1"/>
    <col min="13574" max="13574" width="2.28515625" customWidth="1"/>
    <col min="13575" max="13575" width="3.42578125" customWidth="1"/>
    <col min="13576" max="13576" width="4.42578125" customWidth="1"/>
    <col min="13577" max="13577" width="3.5703125" customWidth="1"/>
    <col min="13578" max="13578" width="2" customWidth="1"/>
    <col min="13579" max="13579" width="3.7109375" customWidth="1"/>
    <col min="13580" max="13580" width="2.28515625" customWidth="1"/>
    <col min="13581" max="13581" width="5.5703125" customWidth="1"/>
    <col min="13582" max="13582" width="1.5703125" customWidth="1"/>
    <col min="13583" max="13583" width="2.28515625" customWidth="1"/>
    <col min="13584" max="13584" width="1.5703125" customWidth="1"/>
    <col min="13585" max="13586" width="0.5703125" customWidth="1"/>
    <col min="13587" max="13587" width="2.5703125" customWidth="1"/>
    <col min="13588" max="13588" width="1.5703125" customWidth="1"/>
    <col min="13589" max="13589" width="3.28515625" customWidth="1"/>
    <col min="13590" max="13590" width="2.28515625" customWidth="1"/>
    <col min="13591" max="13591" width="2.7109375" customWidth="1"/>
    <col min="13592" max="13592" width="2.28515625" customWidth="1"/>
    <col min="13593" max="13594" width="1.5703125" customWidth="1"/>
    <col min="13595" max="13595" width="1.42578125" customWidth="1"/>
    <col min="13596" max="13596" width="4" customWidth="1"/>
    <col min="13597" max="13597" width="4.42578125" customWidth="1"/>
    <col min="13598" max="13598" width="1.42578125" customWidth="1"/>
    <col min="13599" max="13600" width="2.28515625" customWidth="1"/>
    <col min="13601" max="13601" width="0.42578125" customWidth="1"/>
    <col min="13789" max="13789" width="1.42578125" customWidth="1"/>
    <col min="13790" max="13790" width="2.42578125" customWidth="1"/>
    <col min="13791" max="13791" width="3.28515625" customWidth="1"/>
    <col min="13792" max="13792" width="5.42578125" customWidth="1"/>
    <col min="13793" max="13793" width="3" customWidth="1"/>
    <col min="13794" max="13794" width="4.42578125" customWidth="1"/>
    <col min="13795" max="13795" width="2.28515625" customWidth="1"/>
    <col min="13796" max="13796" width="3.42578125" customWidth="1"/>
    <col min="13797" max="13797" width="4.42578125" customWidth="1"/>
    <col min="13798" max="13798" width="3.5703125" customWidth="1"/>
    <col min="13799" max="13799" width="2" customWidth="1"/>
    <col min="13800" max="13800" width="3.7109375" customWidth="1"/>
    <col min="13801" max="13801" width="2.28515625" customWidth="1"/>
    <col min="13802" max="13802" width="5.5703125" customWidth="1"/>
    <col min="13803" max="13803" width="1.5703125" customWidth="1"/>
    <col min="13804" max="13804" width="2.28515625" customWidth="1"/>
    <col min="13805" max="13805" width="1.5703125" customWidth="1"/>
    <col min="13806" max="13807" width="0.5703125" customWidth="1"/>
    <col min="13808" max="13808" width="2.5703125" customWidth="1"/>
    <col min="13809" max="13809" width="1.5703125" customWidth="1"/>
    <col min="13810" max="13810" width="3.28515625" customWidth="1"/>
    <col min="13811" max="13811" width="2.28515625" customWidth="1"/>
    <col min="13812" max="13812" width="2.7109375" customWidth="1"/>
    <col min="13813" max="13813" width="2.28515625" customWidth="1"/>
    <col min="13814" max="13815" width="1.5703125" customWidth="1"/>
    <col min="13816" max="13816" width="1.42578125" customWidth="1"/>
    <col min="13817" max="13817" width="4" customWidth="1"/>
    <col min="13818" max="13818" width="4.42578125" customWidth="1"/>
    <col min="13819" max="13819" width="1.42578125" customWidth="1"/>
    <col min="13820" max="13821" width="2.28515625" customWidth="1"/>
    <col min="13822" max="13822" width="0.42578125" customWidth="1"/>
    <col min="13824" max="13824" width="1.42578125" customWidth="1"/>
    <col min="13825" max="13825" width="2.42578125" customWidth="1"/>
    <col min="13826" max="13826" width="3.28515625" customWidth="1"/>
    <col min="13827" max="13827" width="5.42578125" customWidth="1"/>
    <col min="13828" max="13828" width="3" customWidth="1"/>
    <col min="13829" max="13829" width="4.42578125" customWidth="1"/>
    <col min="13830" max="13830" width="2.28515625" customWidth="1"/>
    <col min="13831" max="13831" width="3.42578125" customWidth="1"/>
    <col min="13832" max="13832" width="4.42578125" customWidth="1"/>
    <col min="13833" max="13833" width="3.5703125" customWidth="1"/>
    <col min="13834" max="13834" width="2" customWidth="1"/>
    <col min="13835" max="13835" width="3.7109375" customWidth="1"/>
    <col min="13836" max="13836" width="2.28515625" customWidth="1"/>
    <col min="13837" max="13837" width="5.5703125" customWidth="1"/>
    <col min="13838" max="13838" width="1.5703125" customWidth="1"/>
    <col min="13839" max="13839" width="2.28515625" customWidth="1"/>
    <col min="13840" max="13840" width="1.5703125" customWidth="1"/>
    <col min="13841" max="13842" width="0.5703125" customWidth="1"/>
    <col min="13843" max="13843" width="2.5703125" customWidth="1"/>
    <col min="13844" max="13844" width="1.5703125" customWidth="1"/>
    <col min="13845" max="13845" width="3.28515625" customWidth="1"/>
    <col min="13846" max="13846" width="2.28515625" customWidth="1"/>
    <col min="13847" max="13847" width="2.7109375" customWidth="1"/>
    <col min="13848" max="13848" width="2.28515625" customWidth="1"/>
    <col min="13849" max="13850" width="1.5703125" customWidth="1"/>
    <col min="13851" max="13851" width="1.42578125" customWidth="1"/>
    <col min="13852" max="13852" width="4" customWidth="1"/>
    <col min="13853" max="13853" width="4.42578125" customWidth="1"/>
    <col min="13854" max="13854" width="1.42578125" customWidth="1"/>
    <col min="13855" max="13856" width="2.28515625" customWidth="1"/>
    <col min="13857" max="13857" width="0.42578125" customWidth="1"/>
    <col min="14045" max="14045" width="1.42578125" customWidth="1"/>
    <col min="14046" max="14046" width="2.42578125" customWidth="1"/>
    <col min="14047" max="14047" width="3.28515625" customWidth="1"/>
    <col min="14048" max="14048" width="5.42578125" customWidth="1"/>
    <col min="14049" max="14049" width="3" customWidth="1"/>
    <col min="14050" max="14050" width="4.42578125" customWidth="1"/>
    <col min="14051" max="14051" width="2.28515625" customWidth="1"/>
    <col min="14052" max="14052" width="3.42578125" customWidth="1"/>
    <col min="14053" max="14053" width="4.42578125" customWidth="1"/>
    <col min="14054" max="14054" width="3.5703125" customWidth="1"/>
    <col min="14055" max="14055" width="2" customWidth="1"/>
    <col min="14056" max="14056" width="3.7109375" customWidth="1"/>
    <col min="14057" max="14057" width="2.28515625" customWidth="1"/>
    <col min="14058" max="14058" width="5.5703125" customWidth="1"/>
    <col min="14059" max="14059" width="1.5703125" customWidth="1"/>
    <col min="14060" max="14060" width="2.28515625" customWidth="1"/>
    <col min="14061" max="14061" width="1.5703125" customWidth="1"/>
    <col min="14062" max="14063" width="0.5703125" customWidth="1"/>
    <col min="14064" max="14064" width="2.5703125" customWidth="1"/>
    <col min="14065" max="14065" width="1.5703125" customWidth="1"/>
    <col min="14066" max="14066" width="3.28515625" customWidth="1"/>
    <col min="14067" max="14067" width="2.28515625" customWidth="1"/>
    <col min="14068" max="14068" width="2.7109375" customWidth="1"/>
    <col min="14069" max="14069" width="2.28515625" customWidth="1"/>
    <col min="14070" max="14071" width="1.5703125" customWidth="1"/>
    <col min="14072" max="14072" width="1.42578125" customWidth="1"/>
    <col min="14073" max="14073" width="4" customWidth="1"/>
    <col min="14074" max="14074" width="4.42578125" customWidth="1"/>
    <col min="14075" max="14075" width="1.42578125" customWidth="1"/>
    <col min="14076" max="14077" width="2.28515625" customWidth="1"/>
    <col min="14078" max="14078" width="0.42578125" customWidth="1"/>
    <col min="14080" max="14080" width="1.42578125" customWidth="1"/>
    <col min="14081" max="14081" width="2.42578125" customWidth="1"/>
    <col min="14082" max="14082" width="3.28515625" customWidth="1"/>
    <col min="14083" max="14083" width="5.42578125" customWidth="1"/>
    <col min="14084" max="14084" width="3" customWidth="1"/>
    <col min="14085" max="14085" width="4.42578125" customWidth="1"/>
    <col min="14086" max="14086" width="2.28515625" customWidth="1"/>
    <col min="14087" max="14087" width="3.42578125" customWidth="1"/>
    <col min="14088" max="14088" width="4.42578125" customWidth="1"/>
    <col min="14089" max="14089" width="3.5703125" customWidth="1"/>
    <col min="14090" max="14090" width="2" customWidth="1"/>
    <col min="14091" max="14091" width="3.7109375" customWidth="1"/>
    <col min="14092" max="14092" width="2.28515625" customWidth="1"/>
    <col min="14093" max="14093" width="5.5703125" customWidth="1"/>
    <col min="14094" max="14094" width="1.5703125" customWidth="1"/>
    <col min="14095" max="14095" width="2.28515625" customWidth="1"/>
    <col min="14096" max="14096" width="1.5703125" customWidth="1"/>
    <col min="14097" max="14098" width="0.5703125" customWidth="1"/>
    <col min="14099" max="14099" width="2.5703125" customWidth="1"/>
    <col min="14100" max="14100" width="1.5703125" customWidth="1"/>
    <col min="14101" max="14101" width="3.28515625" customWidth="1"/>
    <col min="14102" max="14102" width="2.28515625" customWidth="1"/>
    <col min="14103" max="14103" width="2.7109375" customWidth="1"/>
    <col min="14104" max="14104" width="2.28515625" customWidth="1"/>
    <col min="14105" max="14106" width="1.5703125" customWidth="1"/>
    <col min="14107" max="14107" width="1.42578125" customWidth="1"/>
    <col min="14108" max="14108" width="4" customWidth="1"/>
    <col min="14109" max="14109" width="4.42578125" customWidth="1"/>
    <col min="14110" max="14110" width="1.42578125" customWidth="1"/>
    <col min="14111" max="14112" width="2.28515625" customWidth="1"/>
    <col min="14113" max="14113" width="0.42578125" customWidth="1"/>
    <col min="14301" max="14301" width="1.42578125" customWidth="1"/>
    <col min="14302" max="14302" width="2.42578125" customWidth="1"/>
    <col min="14303" max="14303" width="3.28515625" customWidth="1"/>
    <col min="14304" max="14304" width="5.42578125" customWidth="1"/>
    <col min="14305" max="14305" width="3" customWidth="1"/>
    <col min="14306" max="14306" width="4.42578125" customWidth="1"/>
    <col min="14307" max="14307" width="2.28515625" customWidth="1"/>
    <col min="14308" max="14308" width="3.42578125" customWidth="1"/>
    <col min="14309" max="14309" width="4.42578125" customWidth="1"/>
    <col min="14310" max="14310" width="3.5703125" customWidth="1"/>
    <col min="14311" max="14311" width="2" customWidth="1"/>
    <col min="14312" max="14312" width="3.7109375" customWidth="1"/>
    <col min="14313" max="14313" width="2.28515625" customWidth="1"/>
    <col min="14314" max="14314" width="5.5703125" customWidth="1"/>
    <col min="14315" max="14315" width="1.5703125" customWidth="1"/>
    <col min="14316" max="14316" width="2.28515625" customWidth="1"/>
    <col min="14317" max="14317" width="1.5703125" customWidth="1"/>
    <col min="14318" max="14319" width="0.5703125" customWidth="1"/>
    <col min="14320" max="14320" width="2.5703125" customWidth="1"/>
    <col min="14321" max="14321" width="1.5703125" customWidth="1"/>
    <col min="14322" max="14322" width="3.28515625" customWidth="1"/>
    <col min="14323" max="14323" width="2.28515625" customWidth="1"/>
    <col min="14324" max="14324" width="2.7109375" customWidth="1"/>
    <col min="14325" max="14325" width="2.28515625" customWidth="1"/>
    <col min="14326" max="14327" width="1.5703125" customWidth="1"/>
    <col min="14328" max="14328" width="1.42578125" customWidth="1"/>
    <col min="14329" max="14329" width="4" customWidth="1"/>
    <col min="14330" max="14330" width="4.42578125" customWidth="1"/>
    <col min="14331" max="14331" width="1.42578125" customWidth="1"/>
    <col min="14332" max="14333" width="2.28515625" customWidth="1"/>
    <col min="14334" max="14334" width="0.42578125" customWidth="1"/>
    <col min="14336" max="14336" width="1.42578125" customWidth="1"/>
    <col min="14337" max="14337" width="2.42578125" customWidth="1"/>
    <col min="14338" max="14338" width="3.28515625" customWidth="1"/>
    <col min="14339" max="14339" width="5.42578125" customWidth="1"/>
    <col min="14340" max="14340" width="3" customWidth="1"/>
    <col min="14341" max="14341" width="4.42578125" customWidth="1"/>
    <col min="14342" max="14342" width="2.28515625" customWidth="1"/>
    <col min="14343" max="14343" width="3.42578125" customWidth="1"/>
    <col min="14344" max="14344" width="4.42578125" customWidth="1"/>
    <col min="14345" max="14345" width="3.5703125" customWidth="1"/>
    <col min="14346" max="14346" width="2" customWidth="1"/>
    <col min="14347" max="14347" width="3.7109375" customWidth="1"/>
    <col min="14348" max="14348" width="2.28515625" customWidth="1"/>
    <col min="14349" max="14349" width="5.5703125" customWidth="1"/>
    <col min="14350" max="14350" width="1.5703125" customWidth="1"/>
    <col min="14351" max="14351" width="2.28515625" customWidth="1"/>
    <col min="14352" max="14352" width="1.5703125" customWidth="1"/>
    <col min="14353" max="14354" width="0.5703125" customWidth="1"/>
    <col min="14355" max="14355" width="2.5703125" customWidth="1"/>
    <col min="14356" max="14356" width="1.5703125" customWidth="1"/>
    <col min="14357" max="14357" width="3.28515625" customWidth="1"/>
    <col min="14358" max="14358" width="2.28515625" customWidth="1"/>
    <col min="14359" max="14359" width="2.7109375" customWidth="1"/>
    <col min="14360" max="14360" width="2.28515625" customWidth="1"/>
    <col min="14361" max="14362" width="1.5703125" customWidth="1"/>
    <col min="14363" max="14363" width="1.42578125" customWidth="1"/>
    <col min="14364" max="14364" width="4" customWidth="1"/>
    <col min="14365" max="14365" width="4.42578125" customWidth="1"/>
    <col min="14366" max="14366" width="1.42578125" customWidth="1"/>
    <col min="14367" max="14368" width="2.28515625" customWidth="1"/>
    <col min="14369" max="14369" width="0.42578125" customWidth="1"/>
    <col min="14557" max="14557" width="1.42578125" customWidth="1"/>
    <col min="14558" max="14558" width="2.42578125" customWidth="1"/>
    <col min="14559" max="14559" width="3.28515625" customWidth="1"/>
    <col min="14560" max="14560" width="5.42578125" customWidth="1"/>
    <col min="14561" max="14561" width="3" customWidth="1"/>
    <col min="14562" max="14562" width="4.42578125" customWidth="1"/>
    <col min="14563" max="14563" width="2.28515625" customWidth="1"/>
    <col min="14564" max="14564" width="3.42578125" customWidth="1"/>
    <col min="14565" max="14565" width="4.42578125" customWidth="1"/>
    <col min="14566" max="14566" width="3.5703125" customWidth="1"/>
    <col min="14567" max="14567" width="2" customWidth="1"/>
    <col min="14568" max="14568" width="3.7109375" customWidth="1"/>
    <col min="14569" max="14569" width="2.28515625" customWidth="1"/>
    <col min="14570" max="14570" width="5.5703125" customWidth="1"/>
    <col min="14571" max="14571" width="1.5703125" customWidth="1"/>
    <col min="14572" max="14572" width="2.28515625" customWidth="1"/>
    <col min="14573" max="14573" width="1.5703125" customWidth="1"/>
    <col min="14574" max="14575" width="0.5703125" customWidth="1"/>
    <col min="14576" max="14576" width="2.5703125" customWidth="1"/>
    <col min="14577" max="14577" width="1.5703125" customWidth="1"/>
    <col min="14578" max="14578" width="3.28515625" customWidth="1"/>
    <col min="14579" max="14579" width="2.28515625" customWidth="1"/>
    <col min="14580" max="14580" width="2.7109375" customWidth="1"/>
    <col min="14581" max="14581" width="2.28515625" customWidth="1"/>
    <col min="14582" max="14583" width="1.5703125" customWidth="1"/>
    <col min="14584" max="14584" width="1.42578125" customWidth="1"/>
    <col min="14585" max="14585" width="4" customWidth="1"/>
    <col min="14586" max="14586" width="4.42578125" customWidth="1"/>
    <col min="14587" max="14587" width="1.42578125" customWidth="1"/>
    <col min="14588" max="14589" width="2.28515625" customWidth="1"/>
    <col min="14590" max="14590" width="0.42578125" customWidth="1"/>
    <col min="14592" max="14592" width="1.42578125" customWidth="1"/>
    <col min="14593" max="14593" width="2.42578125" customWidth="1"/>
    <col min="14594" max="14594" width="3.28515625" customWidth="1"/>
    <col min="14595" max="14595" width="5.42578125" customWidth="1"/>
    <col min="14596" max="14596" width="3" customWidth="1"/>
    <col min="14597" max="14597" width="4.42578125" customWidth="1"/>
    <col min="14598" max="14598" width="2.28515625" customWidth="1"/>
    <col min="14599" max="14599" width="3.42578125" customWidth="1"/>
    <col min="14600" max="14600" width="4.42578125" customWidth="1"/>
    <col min="14601" max="14601" width="3.5703125" customWidth="1"/>
    <col min="14602" max="14602" width="2" customWidth="1"/>
    <col min="14603" max="14603" width="3.7109375" customWidth="1"/>
    <col min="14604" max="14604" width="2.28515625" customWidth="1"/>
    <col min="14605" max="14605" width="5.5703125" customWidth="1"/>
    <col min="14606" max="14606" width="1.5703125" customWidth="1"/>
    <col min="14607" max="14607" width="2.28515625" customWidth="1"/>
    <col min="14608" max="14608" width="1.5703125" customWidth="1"/>
    <col min="14609" max="14610" width="0.5703125" customWidth="1"/>
    <col min="14611" max="14611" width="2.5703125" customWidth="1"/>
    <col min="14612" max="14612" width="1.5703125" customWidth="1"/>
    <col min="14613" max="14613" width="3.28515625" customWidth="1"/>
    <col min="14614" max="14614" width="2.28515625" customWidth="1"/>
    <col min="14615" max="14615" width="2.7109375" customWidth="1"/>
    <col min="14616" max="14616" width="2.28515625" customWidth="1"/>
    <col min="14617" max="14618" width="1.5703125" customWidth="1"/>
    <col min="14619" max="14619" width="1.42578125" customWidth="1"/>
    <col min="14620" max="14620" width="4" customWidth="1"/>
    <col min="14621" max="14621" width="4.42578125" customWidth="1"/>
    <col min="14622" max="14622" width="1.42578125" customWidth="1"/>
    <col min="14623" max="14624" width="2.28515625" customWidth="1"/>
    <col min="14625" max="14625" width="0.42578125" customWidth="1"/>
    <col min="14813" max="14813" width="1.42578125" customWidth="1"/>
    <col min="14814" max="14814" width="2.42578125" customWidth="1"/>
    <col min="14815" max="14815" width="3.28515625" customWidth="1"/>
    <col min="14816" max="14816" width="5.42578125" customWidth="1"/>
    <col min="14817" max="14817" width="3" customWidth="1"/>
    <col min="14818" max="14818" width="4.42578125" customWidth="1"/>
    <col min="14819" max="14819" width="2.28515625" customWidth="1"/>
    <col min="14820" max="14820" width="3.42578125" customWidth="1"/>
    <col min="14821" max="14821" width="4.42578125" customWidth="1"/>
    <col min="14822" max="14822" width="3.5703125" customWidth="1"/>
    <col min="14823" max="14823" width="2" customWidth="1"/>
    <col min="14824" max="14824" width="3.7109375" customWidth="1"/>
    <col min="14825" max="14825" width="2.28515625" customWidth="1"/>
    <col min="14826" max="14826" width="5.5703125" customWidth="1"/>
    <col min="14827" max="14827" width="1.5703125" customWidth="1"/>
    <col min="14828" max="14828" width="2.28515625" customWidth="1"/>
    <col min="14829" max="14829" width="1.5703125" customWidth="1"/>
    <col min="14830" max="14831" width="0.5703125" customWidth="1"/>
    <col min="14832" max="14832" width="2.5703125" customWidth="1"/>
    <col min="14833" max="14833" width="1.5703125" customWidth="1"/>
    <col min="14834" max="14834" width="3.28515625" customWidth="1"/>
    <col min="14835" max="14835" width="2.28515625" customWidth="1"/>
    <col min="14836" max="14836" width="2.7109375" customWidth="1"/>
    <col min="14837" max="14837" width="2.28515625" customWidth="1"/>
    <col min="14838" max="14839" width="1.5703125" customWidth="1"/>
    <col min="14840" max="14840" width="1.42578125" customWidth="1"/>
    <col min="14841" max="14841" width="4" customWidth="1"/>
    <col min="14842" max="14842" width="4.42578125" customWidth="1"/>
    <col min="14843" max="14843" width="1.42578125" customWidth="1"/>
    <col min="14844" max="14845" width="2.28515625" customWidth="1"/>
    <col min="14846" max="14846" width="0.42578125" customWidth="1"/>
    <col min="14848" max="14848" width="1.42578125" customWidth="1"/>
    <col min="14849" max="14849" width="2.42578125" customWidth="1"/>
    <col min="14850" max="14850" width="3.28515625" customWidth="1"/>
    <col min="14851" max="14851" width="5.42578125" customWidth="1"/>
    <col min="14852" max="14852" width="3" customWidth="1"/>
    <col min="14853" max="14853" width="4.42578125" customWidth="1"/>
    <col min="14854" max="14854" width="2.28515625" customWidth="1"/>
    <col min="14855" max="14855" width="3.42578125" customWidth="1"/>
    <col min="14856" max="14856" width="4.42578125" customWidth="1"/>
    <col min="14857" max="14857" width="3.5703125" customWidth="1"/>
    <col min="14858" max="14858" width="2" customWidth="1"/>
    <col min="14859" max="14859" width="3.7109375" customWidth="1"/>
    <col min="14860" max="14860" width="2.28515625" customWidth="1"/>
    <col min="14861" max="14861" width="5.5703125" customWidth="1"/>
    <col min="14862" max="14862" width="1.5703125" customWidth="1"/>
    <col min="14863" max="14863" width="2.28515625" customWidth="1"/>
    <col min="14864" max="14864" width="1.5703125" customWidth="1"/>
    <col min="14865" max="14866" width="0.5703125" customWidth="1"/>
    <col min="14867" max="14867" width="2.5703125" customWidth="1"/>
    <col min="14868" max="14868" width="1.5703125" customWidth="1"/>
    <col min="14869" max="14869" width="3.28515625" customWidth="1"/>
    <col min="14870" max="14870" width="2.28515625" customWidth="1"/>
    <col min="14871" max="14871" width="2.7109375" customWidth="1"/>
    <col min="14872" max="14872" width="2.28515625" customWidth="1"/>
    <col min="14873" max="14874" width="1.5703125" customWidth="1"/>
    <col min="14875" max="14875" width="1.42578125" customWidth="1"/>
    <col min="14876" max="14876" width="4" customWidth="1"/>
    <col min="14877" max="14877" width="4.42578125" customWidth="1"/>
    <col min="14878" max="14878" width="1.42578125" customWidth="1"/>
    <col min="14879" max="14880" width="2.28515625" customWidth="1"/>
    <col min="14881" max="14881" width="0.42578125" customWidth="1"/>
    <col min="15069" max="15069" width="1.42578125" customWidth="1"/>
    <col min="15070" max="15070" width="2.42578125" customWidth="1"/>
    <col min="15071" max="15071" width="3.28515625" customWidth="1"/>
    <col min="15072" max="15072" width="5.42578125" customWidth="1"/>
    <col min="15073" max="15073" width="3" customWidth="1"/>
    <col min="15074" max="15074" width="4.42578125" customWidth="1"/>
    <col min="15075" max="15075" width="2.28515625" customWidth="1"/>
    <col min="15076" max="15076" width="3.42578125" customWidth="1"/>
    <col min="15077" max="15077" width="4.42578125" customWidth="1"/>
    <col min="15078" max="15078" width="3.5703125" customWidth="1"/>
    <col min="15079" max="15079" width="2" customWidth="1"/>
    <col min="15080" max="15080" width="3.7109375" customWidth="1"/>
    <col min="15081" max="15081" width="2.28515625" customWidth="1"/>
    <col min="15082" max="15082" width="5.5703125" customWidth="1"/>
    <col min="15083" max="15083" width="1.5703125" customWidth="1"/>
    <col min="15084" max="15084" width="2.28515625" customWidth="1"/>
    <col min="15085" max="15085" width="1.5703125" customWidth="1"/>
    <col min="15086" max="15087" width="0.5703125" customWidth="1"/>
    <col min="15088" max="15088" width="2.5703125" customWidth="1"/>
    <col min="15089" max="15089" width="1.5703125" customWidth="1"/>
    <col min="15090" max="15090" width="3.28515625" customWidth="1"/>
    <col min="15091" max="15091" width="2.28515625" customWidth="1"/>
    <col min="15092" max="15092" width="2.7109375" customWidth="1"/>
    <col min="15093" max="15093" width="2.28515625" customWidth="1"/>
    <col min="15094" max="15095" width="1.5703125" customWidth="1"/>
    <col min="15096" max="15096" width="1.42578125" customWidth="1"/>
    <col min="15097" max="15097" width="4" customWidth="1"/>
    <col min="15098" max="15098" width="4.42578125" customWidth="1"/>
    <col min="15099" max="15099" width="1.42578125" customWidth="1"/>
    <col min="15100" max="15101" width="2.28515625" customWidth="1"/>
    <col min="15102" max="15102" width="0.42578125" customWidth="1"/>
    <col min="15104" max="15104" width="1.42578125" customWidth="1"/>
    <col min="15105" max="15105" width="2.42578125" customWidth="1"/>
    <col min="15106" max="15106" width="3.28515625" customWidth="1"/>
    <col min="15107" max="15107" width="5.42578125" customWidth="1"/>
    <col min="15108" max="15108" width="3" customWidth="1"/>
    <col min="15109" max="15109" width="4.42578125" customWidth="1"/>
    <col min="15110" max="15110" width="2.28515625" customWidth="1"/>
    <col min="15111" max="15111" width="3.42578125" customWidth="1"/>
    <col min="15112" max="15112" width="4.42578125" customWidth="1"/>
    <col min="15113" max="15113" width="3.5703125" customWidth="1"/>
    <col min="15114" max="15114" width="2" customWidth="1"/>
    <col min="15115" max="15115" width="3.7109375" customWidth="1"/>
    <col min="15116" max="15116" width="2.28515625" customWidth="1"/>
    <col min="15117" max="15117" width="5.5703125" customWidth="1"/>
    <col min="15118" max="15118" width="1.5703125" customWidth="1"/>
    <col min="15119" max="15119" width="2.28515625" customWidth="1"/>
    <col min="15120" max="15120" width="1.5703125" customWidth="1"/>
    <col min="15121" max="15122" width="0.5703125" customWidth="1"/>
    <col min="15123" max="15123" width="2.5703125" customWidth="1"/>
    <col min="15124" max="15124" width="1.5703125" customWidth="1"/>
    <col min="15125" max="15125" width="3.28515625" customWidth="1"/>
    <col min="15126" max="15126" width="2.28515625" customWidth="1"/>
    <col min="15127" max="15127" width="2.7109375" customWidth="1"/>
    <col min="15128" max="15128" width="2.28515625" customWidth="1"/>
    <col min="15129" max="15130" width="1.5703125" customWidth="1"/>
    <col min="15131" max="15131" width="1.42578125" customWidth="1"/>
    <col min="15132" max="15132" width="4" customWidth="1"/>
    <col min="15133" max="15133" width="4.42578125" customWidth="1"/>
    <col min="15134" max="15134" width="1.42578125" customWidth="1"/>
    <col min="15135" max="15136" width="2.28515625" customWidth="1"/>
    <col min="15137" max="15137" width="0.42578125" customWidth="1"/>
    <col min="15325" max="15325" width="1.42578125" customWidth="1"/>
    <col min="15326" max="15326" width="2.42578125" customWidth="1"/>
    <col min="15327" max="15327" width="3.28515625" customWidth="1"/>
    <col min="15328" max="15328" width="5.42578125" customWidth="1"/>
    <col min="15329" max="15329" width="3" customWidth="1"/>
    <col min="15330" max="15330" width="4.42578125" customWidth="1"/>
    <col min="15331" max="15331" width="2.28515625" customWidth="1"/>
    <col min="15332" max="15332" width="3.42578125" customWidth="1"/>
    <col min="15333" max="15333" width="4.42578125" customWidth="1"/>
    <col min="15334" max="15334" width="3.5703125" customWidth="1"/>
    <col min="15335" max="15335" width="2" customWidth="1"/>
    <col min="15336" max="15336" width="3.7109375" customWidth="1"/>
    <col min="15337" max="15337" width="2.28515625" customWidth="1"/>
    <col min="15338" max="15338" width="5.5703125" customWidth="1"/>
    <col min="15339" max="15339" width="1.5703125" customWidth="1"/>
    <col min="15340" max="15340" width="2.28515625" customWidth="1"/>
    <col min="15341" max="15341" width="1.5703125" customWidth="1"/>
    <col min="15342" max="15343" width="0.5703125" customWidth="1"/>
    <col min="15344" max="15344" width="2.5703125" customWidth="1"/>
    <col min="15345" max="15345" width="1.5703125" customWidth="1"/>
    <col min="15346" max="15346" width="3.28515625" customWidth="1"/>
    <col min="15347" max="15347" width="2.28515625" customWidth="1"/>
    <col min="15348" max="15348" width="2.7109375" customWidth="1"/>
    <col min="15349" max="15349" width="2.28515625" customWidth="1"/>
    <col min="15350" max="15351" width="1.5703125" customWidth="1"/>
    <col min="15352" max="15352" width="1.42578125" customWidth="1"/>
    <col min="15353" max="15353" width="4" customWidth="1"/>
    <col min="15354" max="15354" width="4.42578125" customWidth="1"/>
    <col min="15355" max="15355" width="1.42578125" customWidth="1"/>
    <col min="15356" max="15357" width="2.28515625" customWidth="1"/>
    <col min="15358" max="15358" width="0.42578125" customWidth="1"/>
    <col min="15360" max="15360" width="1.42578125" customWidth="1"/>
    <col min="15361" max="15361" width="2.42578125" customWidth="1"/>
    <col min="15362" max="15362" width="3.28515625" customWidth="1"/>
    <col min="15363" max="15363" width="5.42578125" customWidth="1"/>
    <col min="15364" max="15364" width="3" customWidth="1"/>
    <col min="15365" max="15365" width="4.42578125" customWidth="1"/>
    <col min="15366" max="15366" width="2.28515625" customWidth="1"/>
    <col min="15367" max="15367" width="3.42578125" customWidth="1"/>
    <col min="15368" max="15368" width="4.42578125" customWidth="1"/>
    <col min="15369" max="15369" width="3.5703125" customWidth="1"/>
    <col min="15370" max="15370" width="2" customWidth="1"/>
    <col min="15371" max="15371" width="3.7109375" customWidth="1"/>
    <col min="15372" max="15372" width="2.28515625" customWidth="1"/>
    <col min="15373" max="15373" width="5.5703125" customWidth="1"/>
    <col min="15374" max="15374" width="1.5703125" customWidth="1"/>
    <col min="15375" max="15375" width="2.28515625" customWidth="1"/>
    <col min="15376" max="15376" width="1.5703125" customWidth="1"/>
    <col min="15377" max="15378" width="0.5703125" customWidth="1"/>
    <col min="15379" max="15379" width="2.5703125" customWidth="1"/>
    <col min="15380" max="15380" width="1.5703125" customWidth="1"/>
    <col min="15381" max="15381" width="3.28515625" customWidth="1"/>
    <col min="15382" max="15382" width="2.28515625" customWidth="1"/>
    <col min="15383" max="15383" width="2.7109375" customWidth="1"/>
    <col min="15384" max="15384" width="2.28515625" customWidth="1"/>
    <col min="15385" max="15386" width="1.5703125" customWidth="1"/>
    <col min="15387" max="15387" width="1.42578125" customWidth="1"/>
    <col min="15388" max="15388" width="4" customWidth="1"/>
    <col min="15389" max="15389" width="4.42578125" customWidth="1"/>
    <col min="15390" max="15390" width="1.42578125" customWidth="1"/>
    <col min="15391" max="15392" width="2.28515625" customWidth="1"/>
    <col min="15393" max="15393" width="0.42578125" customWidth="1"/>
    <col min="15581" max="15581" width="1.42578125" customWidth="1"/>
    <col min="15582" max="15582" width="2.42578125" customWidth="1"/>
    <col min="15583" max="15583" width="3.28515625" customWidth="1"/>
    <col min="15584" max="15584" width="5.42578125" customWidth="1"/>
    <col min="15585" max="15585" width="3" customWidth="1"/>
    <col min="15586" max="15586" width="4.42578125" customWidth="1"/>
    <col min="15587" max="15587" width="2.28515625" customWidth="1"/>
    <col min="15588" max="15588" width="3.42578125" customWidth="1"/>
    <col min="15589" max="15589" width="4.42578125" customWidth="1"/>
    <col min="15590" max="15590" width="3.5703125" customWidth="1"/>
    <col min="15591" max="15591" width="2" customWidth="1"/>
    <col min="15592" max="15592" width="3.7109375" customWidth="1"/>
    <col min="15593" max="15593" width="2.28515625" customWidth="1"/>
    <col min="15594" max="15594" width="5.5703125" customWidth="1"/>
    <col min="15595" max="15595" width="1.5703125" customWidth="1"/>
    <col min="15596" max="15596" width="2.28515625" customWidth="1"/>
    <col min="15597" max="15597" width="1.5703125" customWidth="1"/>
    <col min="15598" max="15599" width="0.5703125" customWidth="1"/>
    <col min="15600" max="15600" width="2.5703125" customWidth="1"/>
    <col min="15601" max="15601" width="1.5703125" customWidth="1"/>
    <col min="15602" max="15602" width="3.28515625" customWidth="1"/>
    <col min="15603" max="15603" width="2.28515625" customWidth="1"/>
    <col min="15604" max="15604" width="2.7109375" customWidth="1"/>
    <col min="15605" max="15605" width="2.28515625" customWidth="1"/>
    <col min="15606" max="15607" width="1.5703125" customWidth="1"/>
    <col min="15608" max="15608" width="1.42578125" customWidth="1"/>
    <col min="15609" max="15609" width="4" customWidth="1"/>
    <col min="15610" max="15610" width="4.42578125" customWidth="1"/>
    <col min="15611" max="15611" width="1.42578125" customWidth="1"/>
    <col min="15612" max="15613" width="2.28515625" customWidth="1"/>
    <col min="15614" max="15614" width="0.42578125" customWidth="1"/>
    <col min="15616" max="15616" width="1.42578125" customWidth="1"/>
    <col min="15617" max="15617" width="2.42578125" customWidth="1"/>
    <col min="15618" max="15618" width="3.28515625" customWidth="1"/>
    <col min="15619" max="15619" width="5.42578125" customWidth="1"/>
    <col min="15620" max="15620" width="3" customWidth="1"/>
    <col min="15621" max="15621" width="4.42578125" customWidth="1"/>
    <col min="15622" max="15622" width="2.28515625" customWidth="1"/>
    <col min="15623" max="15623" width="3.42578125" customWidth="1"/>
    <col min="15624" max="15624" width="4.42578125" customWidth="1"/>
    <col min="15625" max="15625" width="3.5703125" customWidth="1"/>
    <col min="15626" max="15626" width="2" customWidth="1"/>
    <col min="15627" max="15627" width="3.7109375" customWidth="1"/>
    <col min="15628" max="15628" width="2.28515625" customWidth="1"/>
    <col min="15629" max="15629" width="5.5703125" customWidth="1"/>
    <col min="15630" max="15630" width="1.5703125" customWidth="1"/>
    <col min="15631" max="15631" width="2.28515625" customWidth="1"/>
    <col min="15632" max="15632" width="1.5703125" customWidth="1"/>
    <col min="15633" max="15634" width="0.5703125" customWidth="1"/>
    <col min="15635" max="15635" width="2.5703125" customWidth="1"/>
    <col min="15636" max="15636" width="1.5703125" customWidth="1"/>
    <col min="15637" max="15637" width="3.28515625" customWidth="1"/>
    <col min="15638" max="15638" width="2.28515625" customWidth="1"/>
    <col min="15639" max="15639" width="2.7109375" customWidth="1"/>
    <col min="15640" max="15640" width="2.28515625" customWidth="1"/>
    <col min="15641" max="15642" width="1.5703125" customWidth="1"/>
    <col min="15643" max="15643" width="1.42578125" customWidth="1"/>
    <col min="15644" max="15644" width="4" customWidth="1"/>
    <col min="15645" max="15645" width="4.42578125" customWidth="1"/>
    <col min="15646" max="15646" width="1.42578125" customWidth="1"/>
    <col min="15647" max="15648" width="2.28515625" customWidth="1"/>
    <col min="15649" max="15649" width="0.42578125" customWidth="1"/>
    <col min="15837" max="15837" width="1.42578125" customWidth="1"/>
    <col min="15838" max="15838" width="2.42578125" customWidth="1"/>
    <col min="15839" max="15839" width="3.28515625" customWidth="1"/>
    <col min="15840" max="15840" width="5.42578125" customWidth="1"/>
    <col min="15841" max="15841" width="3" customWidth="1"/>
    <col min="15842" max="15842" width="4.42578125" customWidth="1"/>
    <col min="15843" max="15843" width="2.28515625" customWidth="1"/>
    <col min="15844" max="15844" width="3.42578125" customWidth="1"/>
    <col min="15845" max="15845" width="4.42578125" customWidth="1"/>
    <col min="15846" max="15846" width="3.5703125" customWidth="1"/>
    <col min="15847" max="15847" width="2" customWidth="1"/>
    <col min="15848" max="15848" width="3.7109375" customWidth="1"/>
    <col min="15849" max="15849" width="2.28515625" customWidth="1"/>
    <col min="15850" max="15850" width="5.5703125" customWidth="1"/>
    <col min="15851" max="15851" width="1.5703125" customWidth="1"/>
    <col min="15852" max="15852" width="2.28515625" customWidth="1"/>
    <col min="15853" max="15853" width="1.5703125" customWidth="1"/>
    <col min="15854" max="15855" width="0.5703125" customWidth="1"/>
    <col min="15856" max="15856" width="2.5703125" customWidth="1"/>
    <col min="15857" max="15857" width="1.5703125" customWidth="1"/>
    <col min="15858" max="15858" width="3.28515625" customWidth="1"/>
    <col min="15859" max="15859" width="2.28515625" customWidth="1"/>
    <col min="15860" max="15860" width="2.7109375" customWidth="1"/>
    <col min="15861" max="15861" width="2.28515625" customWidth="1"/>
    <col min="15862" max="15863" width="1.5703125" customWidth="1"/>
    <col min="15864" max="15864" width="1.42578125" customWidth="1"/>
    <col min="15865" max="15865" width="4" customWidth="1"/>
    <col min="15866" max="15866" width="4.42578125" customWidth="1"/>
    <col min="15867" max="15867" width="1.42578125" customWidth="1"/>
    <col min="15868" max="15869" width="2.28515625" customWidth="1"/>
    <col min="15870" max="15870" width="0.42578125" customWidth="1"/>
    <col min="15872" max="15872" width="1.42578125" customWidth="1"/>
    <col min="15873" max="15873" width="2.42578125" customWidth="1"/>
    <col min="15874" max="15874" width="3.28515625" customWidth="1"/>
    <col min="15875" max="15875" width="5.42578125" customWidth="1"/>
    <col min="15876" max="15876" width="3" customWidth="1"/>
    <col min="15877" max="15877" width="4.42578125" customWidth="1"/>
    <col min="15878" max="15878" width="2.28515625" customWidth="1"/>
    <col min="15879" max="15879" width="3.42578125" customWidth="1"/>
    <col min="15880" max="15880" width="4.42578125" customWidth="1"/>
    <col min="15881" max="15881" width="3.5703125" customWidth="1"/>
    <col min="15882" max="15882" width="2" customWidth="1"/>
    <col min="15883" max="15883" width="3.7109375" customWidth="1"/>
    <col min="15884" max="15884" width="2.28515625" customWidth="1"/>
    <col min="15885" max="15885" width="5.5703125" customWidth="1"/>
    <col min="15886" max="15886" width="1.5703125" customWidth="1"/>
    <col min="15887" max="15887" width="2.28515625" customWidth="1"/>
    <col min="15888" max="15888" width="1.5703125" customWidth="1"/>
    <col min="15889" max="15890" width="0.5703125" customWidth="1"/>
    <col min="15891" max="15891" width="2.5703125" customWidth="1"/>
    <col min="15892" max="15892" width="1.5703125" customWidth="1"/>
    <col min="15893" max="15893" width="3.28515625" customWidth="1"/>
    <col min="15894" max="15894" width="2.28515625" customWidth="1"/>
    <col min="15895" max="15895" width="2.7109375" customWidth="1"/>
    <col min="15896" max="15896" width="2.28515625" customWidth="1"/>
    <col min="15897" max="15898" width="1.5703125" customWidth="1"/>
    <col min="15899" max="15899" width="1.42578125" customWidth="1"/>
    <col min="15900" max="15900" width="4" customWidth="1"/>
    <col min="15901" max="15901" width="4.42578125" customWidth="1"/>
    <col min="15902" max="15902" width="1.42578125" customWidth="1"/>
    <col min="15903" max="15904" width="2.28515625" customWidth="1"/>
    <col min="15905" max="15905" width="0.42578125" customWidth="1"/>
    <col min="16093" max="16093" width="1.42578125" customWidth="1"/>
    <col min="16094" max="16094" width="2.42578125" customWidth="1"/>
    <col min="16095" max="16095" width="3.28515625" customWidth="1"/>
    <col min="16096" max="16096" width="5.42578125" customWidth="1"/>
    <col min="16097" max="16097" width="3" customWidth="1"/>
    <col min="16098" max="16098" width="4.42578125" customWidth="1"/>
    <col min="16099" max="16099" width="2.28515625" customWidth="1"/>
    <col min="16100" max="16100" width="3.42578125" customWidth="1"/>
    <col min="16101" max="16101" width="4.42578125" customWidth="1"/>
    <col min="16102" max="16102" width="3.5703125" customWidth="1"/>
    <col min="16103" max="16103" width="2" customWidth="1"/>
    <col min="16104" max="16104" width="3.7109375" customWidth="1"/>
    <col min="16105" max="16105" width="2.28515625" customWidth="1"/>
    <col min="16106" max="16106" width="5.5703125" customWidth="1"/>
    <col min="16107" max="16107" width="1.5703125" customWidth="1"/>
    <col min="16108" max="16108" width="2.28515625" customWidth="1"/>
    <col min="16109" max="16109" width="1.5703125" customWidth="1"/>
    <col min="16110" max="16111" width="0.5703125" customWidth="1"/>
    <col min="16112" max="16112" width="2.5703125" customWidth="1"/>
    <col min="16113" max="16113" width="1.5703125" customWidth="1"/>
    <col min="16114" max="16114" width="3.28515625" customWidth="1"/>
    <col min="16115" max="16115" width="2.28515625" customWidth="1"/>
    <col min="16116" max="16116" width="2.7109375" customWidth="1"/>
    <col min="16117" max="16117" width="2.28515625" customWidth="1"/>
    <col min="16118" max="16119" width="1.5703125" customWidth="1"/>
    <col min="16120" max="16120" width="1.42578125" customWidth="1"/>
    <col min="16121" max="16121" width="4" customWidth="1"/>
    <col min="16122" max="16122" width="4.42578125" customWidth="1"/>
    <col min="16123" max="16123" width="1.42578125" customWidth="1"/>
    <col min="16124" max="16125" width="2.28515625" customWidth="1"/>
    <col min="16126" max="16126" width="0.42578125" customWidth="1"/>
    <col min="16128" max="16128" width="1.42578125" customWidth="1"/>
    <col min="16129" max="16129" width="2.42578125" customWidth="1"/>
    <col min="16130" max="16130" width="3.28515625" customWidth="1"/>
    <col min="16131" max="16131" width="5.42578125" customWidth="1"/>
    <col min="16132" max="16132" width="3" customWidth="1"/>
    <col min="16133" max="16133" width="4.42578125" customWidth="1"/>
    <col min="16134" max="16134" width="2.28515625" customWidth="1"/>
    <col min="16135" max="16135" width="3.42578125" customWidth="1"/>
    <col min="16136" max="16136" width="4.42578125" customWidth="1"/>
    <col min="16137" max="16137" width="3.5703125" customWidth="1"/>
    <col min="16138" max="16138" width="2" customWidth="1"/>
    <col min="16139" max="16139" width="3.7109375" customWidth="1"/>
    <col min="16140" max="16140" width="2.28515625" customWidth="1"/>
    <col min="16141" max="16141" width="5.5703125" customWidth="1"/>
    <col min="16142" max="16142" width="1.5703125" customWidth="1"/>
    <col min="16143" max="16143" width="2.28515625" customWidth="1"/>
    <col min="16144" max="16144" width="1.5703125" customWidth="1"/>
    <col min="16145" max="16146" width="0.5703125" customWidth="1"/>
    <col min="16147" max="16147" width="2.5703125" customWidth="1"/>
    <col min="16148" max="16148" width="1.5703125" customWidth="1"/>
    <col min="16149" max="16149" width="3.28515625" customWidth="1"/>
    <col min="16150" max="16150" width="2.28515625" customWidth="1"/>
    <col min="16151" max="16151" width="2.7109375" customWidth="1"/>
    <col min="16152" max="16152" width="2.28515625" customWidth="1"/>
    <col min="16153" max="16154" width="1.5703125" customWidth="1"/>
    <col min="16155" max="16155" width="1.42578125" customWidth="1"/>
    <col min="16156" max="16156" width="4" customWidth="1"/>
    <col min="16157" max="16157" width="4.42578125" customWidth="1"/>
    <col min="16158" max="16158" width="1.42578125" customWidth="1"/>
    <col min="16159" max="16160" width="2.28515625" customWidth="1"/>
    <col min="16161" max="16161" width="0.42578125" customWidth="1"/>
  </cols>
  <sheetData>
    <row r="1" spans="1:34" ht="15.75" x14ac:dyDescent="0.25">
      <c r="A1" s="159"/>
      <c r="B1" s="160" t="s">
        <v>1714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</row>
    <row r="2" spans="1:34" ht="5.25" customHeight="1" thickBot="1" x14ac:dyDescent="0.3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</row>
    <row r="3" spans="1:34" ht="7.5" customHeight="1" x14ac:dyDescent="0.25">
      <c r="A3" s="159"/>
      <c r="B3" s="1649"/>
      <c r="C3" s="1650"/>
      <c r="D3" s="1650"/>
      <c r="E3" s="1650"/>
      <c r="F3" s="1650"/>
      <c r="G3" s="1650"/>
      <c r="H3" s="161"/>
      <c r="I3" s="1650"/>
      <c r="J3" s="1650"/>
      <c r="K3" s="1650"/>
      <c r="L3" s="1650"/>
      <c r="M3" s="1650"/>
      <c r="N3" s="1650"/>
      <c r="O3" s="1650"/>
      <c r="P3" s="1650"/>
      <c r="Q3" s="1650"/>
      <c r="R3" s="1650"/>
      <c r="S3" s="1650"/>
      <c r="T3" s="1650"/>
      <c r="U3" s="1650"/>
      <c r="V3" s="1650"/>
      <c r="W3" s="1650"/>
      <c r="X3" s="1650"/>
      <c r="Y3" s="1650"/>
      <c r="Z3" s="1650"/>
      <c r="AA3" s="161"/>
      <c r="AB3" s="1650"/>
      <c r="AC3" s="1650"/>
      <c r="AD3" s="1650"/>
      <c r="AE3" s="1650"/>
      <c r="AF3" s="1650"/>
      <c r="AG3" s="1651"/>
      <c r="AH3" s="159"/>
    </row>
    <row r="4" spans="1:34" ht="24" customHeight="1" x14ac:dyDescent="0.35">
      <c r="A4" s="159"/>
      <c r="B4" s="1646" t="s">
        <v>489</v>
      </c>
      <c r="C4" s="1647"/>
      <c r="D4" s="1647"/>
      <c r="E4" s="1647"/>
      <c r="F4" s="1647"/>
      <c r="G4" s="1647"/>
      <c r="H4" s="1647"/>
      <c r="I4" s="1647"/>
      <c r="J4" s="1647"/>
      <c r="K4" s="1647"/>
      <c r="L4" s="1647"/>
      <c r="M4" s="1647"/>
      <c r="N4" s="1647"/>
      <c r="O4" s="1647"/>
      <c r="P4" s="1647"/>
      <c r="Q4" s="1647"/>
      <c r="R4" s="1647"/>
      <c r="S4" s="1647"/>
      <c r="T4" s="1647"/>
      <c r="U4" s="1647"/>
      <c r="V4" s="1647"/>
      <c r="W4" s="1647"/>
      <c r="X4" s="1647"/>
      <c r="Y4" s="1647"/>
      <c r="Z4" s="1647"/>
      <c r="AA4" s="1647"/>
      <c r="AB4" s="1647"/>
      <c r="AC4" s="1647"/>
      <c r="AD4" s="1647"/>
      <c r="AE4" s="1647"/>
      <c r="AF4" s="1647"/>
      <c r="AG4" s="1648"/>
      <c r="AH4" s="159"/>
    </row>
    <row r="5" spans="1:34" ht="15.75" customHeight="1" x14ac:dyDescent="0.25">
      <c r="A5" s="159"/>
      <c r="B5" s="1637" t="s">
        <v>1707</v>
      </c>
      <c r="C5" s="1638"/>
      <c r="D5" s="1638"/>
      <c r="E5" s="1638"/>
      <c r="F5" s="1638"/>
      <c r="G5" s="1638"/>
      <c r="H5" s="1638"/>
      <c r="I5" s="1638"/>
      <c r="J5" s="1638"/>
      <c r="K5" s="1638"/>
      <c r="L5" s="1638"/>
      <c r="M5" s="1638"/>
      <c r="N5" s="1638"/>
      <c r="O5" s="1638"/>
      <c r="P5" s="1638"/>
      <c r="Q5" s="1638"/>
      <c r="R5" s="1638"/>
      <c r="S5" s="1638"/>
      <c r="T5" s="1638"/>
      <c r="U5" s="1638"/>
      <c r="V5" s="1638"/>
      <c r="W5" s="1638"/>
      <c r="X5" s="1638"/>
      <c r="Y5" s="1638"/>
      <c r="Z5" s="1638"/>
      <c r="AA5" s="1638"/>
      <c r="AB5" s="1638"/>
      <c r="AC5" s="1638"/>
      <c r="AD5" s="1638"/>
      <c r="AE5" s="1638"/>
      <c r="AF5" s="1638"/>
      <c r="AG5" s="1639"/>
      <c r="AH5" s="159"/>
    </row>
    <row r="6" spans="1:34" ht="14.25" customHeight="1" x14ac:dyDescent="0.25">
      <c r="A6" s="159"/>
      <c r="B6" s="1637" t="s">
        <v>1706</v>
      </c>
      <c r="C6" s="1638"/>
      <c r="D6" s="1638"/>
      <c r="E6" s="1638"/>
      <c r="F6" s="1638"/>
      <c r="G6" s="1638"/>
      <c r="H6" s="1638"/>
      <c r="I6" s="1638"/>
      <c r="J6" s="1638"/>
      <c r="K6" s="1638"/>
      <c r="L6" s="1638"/>
      <c r="M6" s="1638"/>
      <c r="N6" s="1638"/>
      <c r="O6" s="1638"/>
      <c r="P6" s="1638"/>
      <c r="Q6" s="1638"/>
      <c r="R6" s="1638"/>
      <c r="S6" s="1638"/>
      <c r="T6" s="1638"/>
      <c r="U6" s="1638"/>
      <c r="V6" s="1638"/>
      <c r="W6" s="1638"/>
      <c r="X6" s="1638"/>
      <c r="Y6" s="1638"/>
      <c r="Z6" s="1638"/>
      <c r="AA6" s="1638"/>
      <c r="AB6" s="1638"/>
      <c r="AC6" s="1638"/>
      <c r="AD6" s="1638"/>
      <c r="AE6" s="1638"/>
      <c r="AF6" s="1638"/>
      <c r="AG6" s="1639"/>
      <c r="AH6" s="159"/>
    </row>
    <row r="7" spans="1:34" ht="15.75" customHeight="1" x14ac:dyDescent="0.25">
      <c r="A7" s="159"/>
      <c r="B7" s="1634" t="s">
        <v>490</v>
      </c>
      <c r="C7" s="1635"/>
      <c r="D7" s="1635"/>
      <c r="E7" s="1635"/>
      <c r="F7" s="1635"/>
      <c r="G7" s="1635"/>
      <c r="H7" s="1635"/>
      <c r="I7" s="1635"/>
      <c r="J7" s="1635"/>
      <c r="K7" s="1635"/>
      <c r="L7" s="1635"/>
      <c r="M7" s="1635"/>
      <c r="N7" s="1635"/>
      <c r="O7" s="1635"/>
      <c r="P7" s="1635"/>
      <c r="Q7" s="1635"/>
      <c r="R7" s="1635"/>
      <c r="S7" s="1635"/>
      <c r="T7" s="1635"/>
      <c r="U7" s="1635"/>
      <c r="V7" s="1635"/>
      <c r="W7" s="1635"/>
      <c r="X7" s="1635"/>
      <c r="Y7" s="1635"/>
      <c r="Z7" s="1635"/>
      <c r="AA7" s="1635"/>
      <c r="AB7" s="1635"/>
      <c r="AC7" s="1635"/>
      <c r="AD7" s="1635"/>
      <c r="AE7" s="1635"/>
      <c r="AF7" s="1635"/>
      <c r="AG7" s="1636"/>
      <c r="AH7" s="159"/>
    </row>
    <row r="8" spans="1:34" ht="9" customHeight="1" thickBot="1" x14ac:dyDescent="0.3">
      <c r="A8" s="159"/>
      <c r="B8" s="1637" t="s">
        <v>491</v>
      </c>
      <c r="C8" s="1638"/>
      <c r="D8" s="1638"/>
      <c r="E8" s="1638"/>
      <c r="F8" s="1638"/>
      <c r="G8" s="1638"/>
      <c r="H8" s="1638"/>
      <c r="I8" s="1638"/>
      <c r="J8" s="1638"/>
      <c r="K8" s="1638"/>
      <c r="L8" s="1638"/>
      <c r="M8" s="1638"/>
      <c r="N8" s="1638"/>
      <c r="O8" s="1638"/>
      <c r="P8" s="1638"/>
      <c r="Q8" s="1638"/>
      <c r="R8" s="1638"/>
      <c r="S8" s="1638"/>
      <c r="T8" s="1638"/>
      <c r="U8" s="1638"/>
      <c r="V8" s="1638"/>
      <c r="W8" s="1638"/>
      <c r="X8" s="1638"/>
      <c r="Y8" s="1638"/>
      <c r="Z8" s="1638"/>
      <c r="AA8" s="1638"/>
      <c r="AB8" s="1638"/>
      <c r="AC8" s="1638"/>
      <c r="AD8" s="1638"/>
      <c r="AE8" s="1638"/>
      <c r="AF8" s="1638"/>
      <c r="AG8" s="1639"/>
      <c r="AH8" s="159"/>
    </row>
    <row r="9" spans="1:34" ht="16.5" customHeight="1" thickBot="1" x14ac:dyDescent="0.3">
      <c r="A9" s="159"/>
      <c r="B9" s="1640" t="s">
        <v>492</v>
      </c>
      <c r="C9" s="1641"/>
      <c r="D9" s="1641"/>
      <c r="E9" s="1641"/>
      <c r="F9" s="1641"/>
      <c r="G9" s="1641"/>
      <c r="H9" s="1641"/>
      <c r="I9" s="1642"/>
      <c r="J9" s="1643"/>
      <c r="K9" s="1644"/>
      <c r="L9" s="1644"/>
      <c r="M9" s="1644"/>
      <c r="N9" s="1644"/>
      <c r="O9" s="1644"/>
      <c r="P9" s="1644"/>
      <c r="Q9" s="1644"/>
      <c r="R9" s="1644"/>
      <c r="S9" s="1644"/>
      <c r="T9" s="1644"/>
      <c r="U9" s="1644"/>
      <c r="V9" s="1644"/>
      <c r="W9" s="1644"/>
      <c r="X9" s="1644"/>
      <c r="Y9" s="1644"/>
      <c r="Z9" s="1644"/>
      <c r="AA9" s="1644"/>
      <c r="AB9" s="1644"/>
      <c r="AC9" s="1644"/>
      <c r="AD9" s="1644"/>
      <c r="AE9" s="1644"/>
      <c r="AF9" s="1644"/>
      <c r="AG9" s="1645"/>
      <c r="AH9" s="159"/>
    </row>
    <row r="10" spans="1:34" ht="21" customHeight="1" x14ac:dyDescent="0.25">
      <c r="A10" s="159"/>
      <c r="B10" s="1658" t="s">
        <v>493</v>
      </c>
      <c r="C10" s="1659"/>
      <c r="D10" s="1659"/>
      <c r="E10" s="1659"/>
      <c r="F10" s="1660"/>
      <c r="G10" s="1661"/>
      <c r="H10" s="1662"/>
      <c r="I10" s="1662"/>
      <c r="J10" s="1663"/>
      <c r="K10" s="1663"/>
      <c r="L10" s="1663"/>
      <c r="M10" s="1663"/>
      <c r="N10" s="1664"/>
      <c r="O10" s="1665" t="s">
        <v>494</v>
      </c>
      <c r="P10" s="1666"/>
      <c r="Q10" s="1666"/>
      <c r="R10" s="1666"/>
      <c r="S10" s="1666"/>
      <c r="T10" s="1666"/>
      <c r="U10" s="1666"/>
      <c r="V10" s="1666"/>
      <c r="W10" s="1667"/>
      <c r="X10" s="1668"/>
      <c r="Y10" s="1669"/>
      <c r="Z10" s="1669"/>
      <c r="AA10" s="1669"/>
      <c r="AB10" s="1669"/>
      <c r="AC10" s="1669"/>
      <c r="AD10" s="1669"/>
      <c r="AE10" s="1669"/>
      <c r="AF10" s="1669"/>
      <c r="AG10" s="1670"/>
      <c r="AH10" s="159"/>
    </row>
    <row r="11" spans="1:34" ht="15" customHeight="1" x14ac:dyDescent="0.25">
      <c r="A11" s="159"/>
      <c r="B11" s="1684" t="s">
        <v>495</v>
      </c>
      <c r="C11" s="1685"/>
      <c r="D11" s="1685"/>
      <c r="E11" s="1685"/>
      <c r="F11" s="1686"/>
      <c r="G11" s="1677"/>
      <c r="H11" s="1663"/>
      <c r="I11" s="1663"/>
      <c r="J11" s="1663"/>
      <c r="K11" s="1663"/>
      <c r="L11" s="1663"/>
      <c r="M11" s="1663"/>
      <c r="N11" s="1664"/>
      <c r="O11" s="1687" t="s">
        <v>496</v>
      </c>
      <c r="P11" s="1688"/>
      <c r="Q11" s="1688"/>
      <c r="R11" s="1688"/>
      <c r="S11" s="1688"/>
      <c r="T11" s="1688"/>
      <c r="U11" s="1688"/>
      <c r="V11" s="1688"/>
      <c r="W11" s="1689"/>
      <c r="X11" s="1678"/>
      <c r="Y11" s="1679"/>
      <c r="Z11" s="1679"/>
      <c r="AA11" s="1679"/>
      <c r="AB11" s="1679"/>
      <c r="AC11" s="1679"/>
      <c r="AD11" s="1679"/>
      <c r="AE11" s="1679"/>
      <c r="AF11" s="1679"/>
      <c r="AG11" s="1680"/>
      <c r="AH11" s="159"/>
    </row>
    <row r="12" spans="1:34" ht="15" customHeight="1" x14ac:dyDescent="0.25">
      <c r="A12" s="159"/>
      <c r="B12" s="1658"/>
      <c r="C12" s="1659"/>
      <c r="D12" s="1659"/>
      <c r="E12" s="1659"/>
      <c r="F12" s="1660"/>
      <c r="G12" s="1677"/>
      <c r="H12" s="1663"/>
      <c r="I12" s="1663"/>
      <c r="J12" s="1663"/>
      <c r="K12" s="1663"/>
      <c r="L12" s="1663"/>
      <c r="M12" s="1663"/>
      <c r="N12" s="1664"/>
      <c r="O12" s="1690"/>
      <c r="P12" s="1691"/>
      <c r="Q12" s="1691"/>
      <c r="R12" s="1691"/>
      <c r="S12" s="1691"/>
      <c r="T12" s="1691"/>
      <c r="U12" s="1691"/>
      <c r="V12" s="1691"/>
      <c r="W12" s="1692"/>
      <c r="X12" s="1678"/>
      <c r="Y12" s="1679"/>
      <c r="Z12" s="1679"/>
      <c r="AA12" s="1679"/>
      <c r="AB12" s="1679"/>
      <c r="AC12" s="1679"/>
      <c r="AD12" s="1679"/>
      <c r="AE12" s="1679"/>
      <c r="AF12" s="1679"/>
      <c r="AG12" s="1680"/>
      <c r="AH12" s="159"/>
    </row>
    <row r="13" spans="1:34" ht="9" customHeight="1" thickBot="1" x14ac:dyDescent="0.3">
      <c r="A13" s="159"/>
      <c r="B13" s="1681"/>
      <c r="C13" s="1682"/>
      <c r="D13" s="1682"/>
      <c r="E13" s="1682"/>
      <c r="F13" s="1682"/>
      <c r="G13" s="1682"/>
      <c r="H13" s="1682"/>
      <c r="I13" s="1682"/>
      <c r="J13" s="1682"/>
      <c r="K13" s="1682"/>
      <c r="L13" s="1682"/>
      <c r="M13" s="1682"/>
      <c r="N13" s="1682"/>
      <c r="O13" s="1682"/>
      <c r="P13" s="1682"/>
      <c r="Q13" s="1682"/>
      <c r="R13" s="1682"/>
      <c r="S13" s="1682"/>
      <c r="T13" s="1682"/>
      <c r="U13" s="1682"/>
      <c r="V13" s="1682"/>
      <c r="W13" s="1682"/>
      <c r="X13" s="1682"/>
      <c r="Y13" s="1682"/>
      <c r="Z13" s="1682"/>
      <c r="AA13" s="1682"/>
      <c r="AB13" s="1682"/>
      <c r="AC13" s="1682"/>
      <c r="AD13" s="1682"/>
      <c r="AE13" s="1682"/>
      <c r="AF13" s="1682"/>
      <c r="AG13" s="1683"/>
      <c r="AH13" s="159"/>
    </row>
    <row r="14" spans="1:34" ht="16.5" customHeight="1" thickBot="1" x14ac:dyDescent="0.3">
      <c r="A14" s="159"/>
      <c r="B14" s="1640" t="s">
        <v>497</v>
      </c>
      <c r="C14" s="1641"/>
      <c r="D14" s="1641"/>
      <c r="E14" s="1641"/>
      <c r="F14" s="1641"/>
      <c r="G14" s="1641"/>
      <c r="H14" s="1641"/>
      <c r="I14" s="1642"/>
      <c r="J14" s="1643"/>
      <c r="K14" s="1644"/>
      <c r="L14" s="1644"/>
      <c r="M14" s="1644"/>
      <c r="N14" s="1644"/>
      <c r="O14" s="1644"/>
      <c r="P14" s="1644"/>
      <c r="Q14" s="1644"/>
      <c r="R14" s="1644"/>
      <c r="S14" s="1644"/>
      <c r="T14" s="1644"/>
      <c r="U14" s="1644"/>
      <c r="V14" s="1644"/>
      <c r="W14" s="1644"/>
      <c r="X14" s="1644"/>
      <c r="Y14" s="1644"/>
      <c r="Z14" s="1644"/>
      <c r="AA14" s="1644"/>
      <c r="AB14" s="1644"/>
      <c r="AC14" s="1644"/>
      <c r="AD14" s="1644"/>
      <c r="AE14" s="1644"/>
      <c r="AF14" s="1644"/>
      <c r="AG14" s="1645"/>
      <c r="AH14" s="159"/>
    </row>
    <row r="15" spans="1:34" ht="15.75" customHeight="1" x14ac:dyDescent="0.25">
      <c r="A15" s="159"/>
      <c r="B15" s="1652" t="s">
        <v>498</v>
      </c>
      <c r="C15" s="1653"/>
      <c r="D15" s="1653"/>
      <c r="E15" s="1653"/>
      <c r="F15" s="1654"/>
      <c r="G15" s="1655"/>
      <c r="H15" s="1656"/>
      <c r="I15" s="1656"/>
      <c r="J15" s="1656"/>
      <c r="K15" s="1656"/>
      <c r="L15" s="1656"/>
      <c r="M15" s="1656"/>
      <c r="N15" s="1656"/>
      <c r="O15" s="1656"/>
      <c r="P15" s="1656"/>
      <c r="Q15" s="1656"/>
      <c r="R15" s="1656"/>
      <c r="S15" s="1656"/>
      <c r="T15" s="1656"/>
      <c r="U15" s="1656"/>
      <c r="V15" s="1656"/>
      <c r="W15" s="1656"/>
      <c r="X15" s="1656"/>
      <c r="Y15" s="1656"/>
      <c r="Z15" s="1656"/>
      <c r="AA15" s="1656"/>
      <c r="AB15" s="1656"/>
      <c r="AC15" s="1656"/>
      <c r="AD15" s="1656"/>
      <c r="AE15" s="1656"/>
      <c r="AF15" s="1656"/>
      <c r="AG15" s="1657"/>
      <c r="AH15" s="159"/>
    </row>
    <row r="16" spans="1:34" ht="51.75" customHeight="1" x14ac:dyDescent="0.25">
      <c r="A16" s="159"/>
      <c r="B16" s="1671" t="s">
        <v>499</v>
      </c>
      <c r="C16" s="1672"/>
      <c r="D16" s="1672"/>
      <c r="E16" s="1672"/>
      <c r="F16" s="1673"/>
      <c r="G16" s="1674" t="s">
        <v>1713</v>
      </c>
      <c r="H16" s="1675"/>
      <c r="I16" s="1675"/>
      <c r="J16" s="1675"/>
      <c r="K16" s="1675"/>
      <c r="L16" s="1675"/>
      <c r="M16" s="1675"/>
      <c r="N16" s="1675"/>
      <c r="O16" s="1675"/>
      <c r="P16" s="1675"/>
      <c r="Q16" s="1675"/>
      <c r="R16" s="1675"/>
      <c r="S16" s="1675"/>
      <c r="T16" s="1675"/>
      <c r="U16" s="1675"/>
      <c r="V16" s="1675"/>
      <c r="W16" s="1675"/>
      <c r="X16" s="1675"/>
      <c r="Y16" s="1675"/>
      <c r="Z16" s="1675"/>
      <c r="AA16" s="1675"/>
      <c r="AB16" s="1675"/>
      <c r="AC16" s="1675"/>
      <c r="AD16" s="1675"/>
      <c r="AE16" s="1675"/>
      <c r="AF16" s="1675"/>
      <c r="AG16" s="1676"/>
      <c r="AH16" s="159"/>
    </row>
    <row r="17" spans="1:34" ht="36" customHeight="1" x14ac:dyDescent="0.25">
      <c r="A17" s="159"/>
      <c r="B17" s="1671" t="s">
        <v>1712</v>
      </c>
      <c r="C17" s="1672"/>
      <c r="D17" s="1672"/>
      <c r="E17" s="1672"/>
      <c r="F17" s="1673"/>
      <c r="G17" s="1706" t="s">
        <v>1711</v>
      </c>
      <c r="H17" s="1707"/>
      <c r="I17" s="1707"/>
      <c r="J17" s="1707"/>
      <c r="K17" s="1707"/>
      <c r="L17" s="1707"/>
      <c r="M17" s="1707"/>
      <c r="N17" s="1707"/>
      <c r="O17" s="1707"/>
      <c r="P17" s="1707"/>
      <c r="Q17" s="1707"/>
      <c r="R17" s="1707"/>
      <c r="S17" s="1707"/>
      <c r="T17" s="1707"/>
      <c r="U17" s="1707"/>
      <c r="V17" s="1707"/>
      <c r="W17" s="1707"/>
      <c r="X17" s="1707"/>
      <c r="Y17" s="1707"/>
      <c r="Z17" s="1707"/>
      <c r="AA17" s="1707"/>
      <c r="AB17" s="1707"/>
      <c r="AC17" s="1707"/>
      <c r="AD17" s="1707"/>
      <c r="AE17" s="1707"/>
      <c r="AF17" s="1707"/>
      <c r="AG17" s="1708"/>
      <c r="AH17" s="159"/>
    </row>
    <row r="18" spans="1:34" ht="9" customHeight="1" x14ac:dyDescent="0.25">
      <c r="A18" s="159"/>
      <c r="B18" s="1693"/>
      <c r="C18" s="1694"/>
      <c r="D18" s="1694"/>
      <c r="E18" s="1694"/>
      <c r="F18" s="1694"/>
      <c r="G18" s="1694"/>
      <c r="H18" s="1694"/>
      <c r="I18" s="1694"/>
      <c r="J18" s="1694"/>
      <c r="K18" s="1694"/>
      <c r="L18" s="1694"/>
      <c r="M18" s="1694"/>
      <c r="N18" s="1694"/>
      <c r="O18" s="1694"/>
      <c r="P18" s="1694"/>
      <c r="Q18" s="1694"/>
      <c r="R18" s="1694"/>
      <c r="S18" s="1694"/>
      <c r="T18" s="1694"/>
      <c r="U18" s="1694"/>
      <c r="V18" s="1694"/>
      <c r="W18" s="1694"/>
      <c r="X18" s="1694"/>
      <c r="Y18" s="1694"/>
      <c r="Z18" s="1694"/>
      <c r="AA18" s="1694"/>
      <c r="AB18" s="1694"/>
      <c r="AC18" s="1694"/>
      <c r="AD18" s="1694"/>
      <c r="AE18" s="1694"/>
      <c r="AF18" s="1694"/>
      <c r="AG18" s="162"/>
      <c r="AH18" s="159"/>
    </row>
    <row r="19" spans="1:34" ht="15.75" customHeight="1" x14ac:dyDescent="0.3">
      <c r="A19" s="159"/>
      <c r="B19" s="1695" t="s">
        <v>500</v>
      </c>
      <c r="C19" s="1696"/>
      <c r="D19" s="1696"/>
      <c r="E19" s="1696"/>
      <c r="F19" s="1696"/>
      <c r="G19" s="1696"/>
      <c r="H19" s="1696"/>
      <c r="I19" s="1697"/>
      <c r="J19" s="1698" t="s">
        <v>501</v>
      </c>
      <c r="K19" s="1699"/>
      <c r="L19" s="1700"/>
      <c r="M19" s="1701"/>
      <c r="N19" s="1702"/>
      <c r="O19" s="1698" t="s">
        <v>502</v>
      </c>
      <c r="P19" s="1699"/>
      <c r="Q19" s="1699"/>
      <c r="R19" s="1700"/>
      <c r="S19" s="163"/>
      <c r="T19" s="1698" t="s">
        <v>503</v>
      </c>
      <c r="U19" s="1699"/>
      <c r="V19" s="1699"/>
      <c r="W19" s="1700"/>
      <c r="X19" s="1703"/>
      <c r="Y19" s="1704"/>
      <c r="Z19" s="1704"/>
      <c r="AA19" s="1704"/>
      <c r="AB19" s="1705"/>
      <c r="AC19" s="1698" t="s">
        <v>502</v>
      </c>
      <c r="AD19" s="1700"/>
      <c r="AE19" s="574"/>
      <c r="AF19" s="574"/>
      <c r="AG19" s="575"/>
      <c r="AH19" s="159"/>
    </row>
    <row r="20" spans="1:34" ht="15.75" customHeight="1" x14ac:dyDescent="0.3">
      <c r="A20" s="159"/>
      <c r="B20" s="1695" t="s">
        <v>1710</v>
      </c>
      <c r="C20" s="1696"/>
      <c r="D20" s="1696"/>
      <c r="E20" s="1696"/>
      <c r="F20" s="1696"/>
      <c r="G20" s="1696"/>
      <c r="H20" s="1696"/>
      <c r="I20" s="1697"/>
      <c r="J20" s="1698" t="s">
        <v>501</v>
      </c>
      <c r="K20" s="1699"/>
      <c r="L20" s="1700"/>
      <c r="M20" s="1701"/>
      <c r="N20" s="1702"/>
      <c r="O20" s="1698" t="s">
        <v>502</v>
      </c>
      <c r="P20" s="1699"/>
      <c r="Q20" s="1699"/>
      <c r="R20" s="1700"/>
      <c r="S20" s="163"/>
      <c r="T20" s="1698" t="s">
        <v>503</v>
      </c>
      <c r="U20" s="1699"/>
      <c r="V20" s="1699"/>
      <c r="W20" s="1700"/>
      <c r="X20" s="1703"/>
      <c r="Y20" s="1704"/>
      <c r="Z20" s="1704"/>
      <c r="AA20" s="1704"/>
      <c r="AB20" s="1705"/>
      <c r="AC20" s="1698" t="s">
        <v>502</v>
      </c>
      <c r="AD20" s="1700"/>
      <c r="AE20" s="574"/>
      <c r="AF20" s="574"/>
      <c r="AG20" s="575"/>
      <c r="AH20" s="159"/>
    </row>
    <row r="21" spans="1:34" ht="16.5" customHeight="1" x14ac:dyDescent="0.3">
      <c r="A21" s="159"/>
      <c r="B21" s="1695" t="s">
        <v>504</v>
      </c>
      <c r="C21" s="1696"/>
      <c r="D21" s="1696"/>
      <c r="E21" s="1696"/>
      <c r="F21" s="1696"/>
      <c r="G21" s="1696"/>
      <c r="H21" s="1696"/>
      <c r="I21" s="1697"/>
      <c r="J21" s="1698" t="s">
        <v>1709</v>
      </c>
      <c r="K21" s="1699"/>
      <c r="L21" s="1700"/>
      <c r="M21" s="1701"/>
      <c r="N21" s="1702"/>
      <c r="O21" s="1698" t="s">
        <v>502</v>
      </c>
      <c r="P21" s="1699"/>
      <c r="Q21" s="1699"/>
      <c r="R21" s="1700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2"/>
      <c r="AH21" s="159"/>
    </row>
    <row r="22" spans="1:34" ht="9" customHeight="1" x14ac:dyDescent="0.25">
      <c r="A22" s="159"/>
      <c r="B22" s="165"/>
      <c r="C22" s="573"/>
      <c r="D22" s="573"/>
      <c r="E22" s="573"/>
      <c r="F22" s="573"/>
      <c r="G22" s="573"/>
      <c r="H22" s="573"/>
      <c r="I22" s="573"/>
      <c r="J22" s="574"/>
      <c r="K22" s="166"/>
      <c r="L22" s="166"/>
      <c r="M22" s="167"/>
      <c r="N22" s="168"/>
      <c r="O22" s="574"/>
      <c r="P22" s="169"/>
      <c r="Q22" s="169"/>
      <c r="R22" s="169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2"/>
      <c r="AH22" s="159"/>
    </row>
    <row r="23" spans="1:34" ht="15.75" customHeight="1" x14ac:dyDescent="0.25">
      <c r="A23" s="159"/>
      <c r="B23" s="1695" t="s">
        <v>505</v>
      </c>
      <c r="C23" s="1696"/>
      <c r="D23" s="1696"/>
      <c r="E23" s="1696"/>
      <c r="F23" s="1696"/>
      <c r="G23" s="1696"/>
      <c r="H23" s="1696"/>
      <c r="I23" s="1697"/>
      <c r="J23" s="1718"/>
      <c r="K23" s="1719"/>
      <c r="L23" s="1719"/>
      <c r="M23" s="1719"/>
      <c r="N23" s="1719"/>
      <c r="O23" s="1719"/>
      <c r="P23" s="1719"/>
      <c r="Q23" s="1719"/>
      <c r="R23" s="1720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70"/>
      <c r="AG23" s="171"/>
      <c r="AH23" s="159"/>
    </row>
    <row r="24" spans="1:34" ht="15.75" customHeight="1" x14ac:dyDescent="0.25">
      <c r="A24" s="159"/>
      <c r="B24" s="1695" t="s">
        <v>506</v>
      </c>
      <c r="C24" s="1696"/>
      <c r="D24" s="1696"/>
      <c r="E24" s="1696"/>
      <c r="F24" s="1696"/>
      <c r="G24" s="1696"/>
      <c r="H24" s="1696"/>
      <c r="I24" s="1697"/>
      <c r="J24" s="1718"/>
      <c r="K24" s="1719"/>
      <c r="L24" s="1719"/>
      <c r="M24" s="1719"/>
      <c r="N24" s="1719"/>
      <c r="O24" s="1719"/>
      <c r="P24" s="1719"/>
      <c r="Q24" s="1719"/>
      <c r="R24" s="1720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1"/>
      <c r="AH24" s="159"/>
    </row>
    <row r="25" spans="1:34" ht="15.75" customHeight="1" x14ac:dyDescent="0.25">
      <c r="A25" s="159"/>
      <c r="B25" s="1695" t="s">
        <v>507</v>
      </c>
      <c r="C25" s="1696"/>
      <c r="D25" s="1696"/>
      <c r="E25" s="1696"/>
      <c r="F25" s="1696"/>
      <c r="G25" s="1696"/>
      <c r="H25" s="1696"/>
      <c r="I25" s="1697"/>
      <c r="J25" s="1718"/>
      <c r="K25" s="1719"/>
      <c r="L25" s="1719"/>
      <c r="M25" s="1719"/>
      <c r="N25" s="1719"/>
      <c r="O25" s="1719"/>
      <c r="P25" s="1719"/>
      <c r="Q25" s="1719"/>
      <c r="R25" s="1720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1"/>
      <c r="AH25" s="159"/>
    </row>
    <row r="26" spans="1:34" ht="15.75" customHeight="1" x14ac:dyDescent="0.25">
      <c r="A26" s="159"/>
      <c r="B26" s="1695" t="s">
        <v>508</v>
      </c>
      <c r="C26" s="1696"/>
      <c r="D26" s="1696"/>
      <c r="E26" s="1696"/>
      <c r="F26" s="1696"/>
      <c r="G26" s="1696"/>
      <c r="H26" s="1696"/>
      <c r="I26" s="1697"/>
      <c r="J26" s="1721" t="s">
        <v>509</v>
      </c>
      <c r="K26" s="1722"/>
      <c r="L26" s="1722"/>
      <c r="M26" s="1722"/>
      <c r="N26" s="1722"/>
      <c r="O26" s="1722"/>
      <c r="P26" s="1722"/>
      <c r="Q26" s="1722"/>
      <c r="R26" s="1723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1"/>
      <c r="AH26" s="159"/>
    </row>
    <row r="27" spans="1:34" ht="8.25" customHeight="1" thickBot="1" x14ac:dyDescent="0.3">
      <c r="A27" s="159"/>
      <c r="B27" s="1709"/>
      <c r="C27" s="1710"/>
      <c r="D27" s="1710"/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1"/>
      <c r="AH27" s="159"/>
    </row>
    <row r="28" spans="1:34" ht="15.75" customHeight="1" thickBot="1" x14ac:dyDescent="0.3">
      <c r="A28" s="159"/>
      <c r="B28" s="1712" t="s">
        <v>510</v>
      </c>
      <c r="C28" s="1713"/>
      <c r="D28" s="1713"/>
      <c r="E28" s="1713"/>
      <c r="F28" s="1713"/>
      <c r="G28" s="1713"/>
      <c r="H28" s="1713"/>
      <c r="I28" s="1714"/>
      <c r="J28" s="170"/>
      <c r="K28" s="170"/>
      <c r="L28" s="170"/>
      <c r="M28" s="170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73"/>
      <c r="AH28" s="159"/>
    </row>
    <row r="29" spans="1:34" ht="45.75" customHeight="1" thickBot="1" x14ac:dyDescent="0.3">
      <c r="A29" s="159"/>
      <c r="B29" s="1715" t="s">
        <v>1708</v>
      </c>
      <c r="C29" s="1716"/>
      <c r="D29" s="1716"/>
      <c r="E29" s="1716"/>
      <c r="F29" s="1716"/>
      <c r="G29" s="1716"/>
      <c r="H29" s="1716"/>
      <c r="I29" s="1716"/>
      <c r="J29" s="1716"/>
      <c r="K29" s="1716"/>
      <c r="L29" s="1716"/>
      <c r="M29" s="1716"/>
      <c r="N29" s="1716"/>
      <c r="O29" s="1716"/>
      <c r="P29" s="1716"/>
      <c r="Q29" s="1716"/>
      <c r="R29" s="1716"/>
      <c r="S29" s="1716"/>
      <c r="T29" s="1716"/>
      <c r="U29" s="1716"/>
      <c r="V29" s="1716"/>
      <c r="W29" s="1716"/>
      <c r="X29" s="1716"/>
      <c r="Y29" s="1716"/>
      <c r="Z29" s="1716"/>
      <c r="AA29" s="1716"/>
      <c r="AB29" s="1716"/>
      <c r="AC29" s="1716"/>
      <c r="AD29" s="1716"/>
      <c r="AE29" s="1716"/>
      <c r="AF29" s="1716"/>
      <c r="AG29" s="1717"/>
      <c r="AH29" s="159"/>
    </row>
    <row r="30" spans="1:34" ht="9.75" customHeight="1" thickBot="1" x14ac:dyDescent="0.3">
      <c r="A30" s="159"/>
      <c r="B30" s="174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5"/>
      <c r="AH30" s="159"/>
    </row>
    <row r="31" spans="1:34" ht="15.75" customHeight="1" thickBot="1" x14ac:dyDescent="0.3">
      <c r="A31" s="159"/>
      <c r="B31" s="1730" t="s">
        <v>511</v>
      </c>
      <c r="C31" s="1731"/>
      <c r="D31" s="1731"/>
      <c r="E31" s="1731"/>
      <c r="F31" s="1731"/>
      <c r="G31" s="1731"/>
      <c r="H31" s="1731"/>
      <c r="I31" s="1732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5"/>
      <c r="AH31" s="159"/>
    </row>
    <row r="32" spans="1:34" ht="15" customHeight="1" x14ac:dyDescent="0.25">
      <c r="A32" s="159"/>
      <c r="B32" s="1733" t="s">
        <v>493</v>
      </c>
      <c r="C32" s="1734"/>
      <c r="D32" s="1734"/>
      <c r="E32" s="1734"/>
      <c r="F32" s="1735"/>
      <c r="G32" s="1661"/>
      <c r="H32" s="1736"/>
      <c r="I32" s="1736"/>
      <c r="J32" s="1737"/>
      <c r="K32" s="1737"/>
      <c r="L32" s="1737"/>
      <c r="M32" s="1737"/>
      <c r="N32" s="1664"/>
      <c r="O32" s="1738" t="s">
        <v>512</v>
      </c>
      <c r="P32" s="1739"/>
      <c r="Q32" s="1739"/>
      <c r="R32" s="1739"/>
      <c r="S32" s="1739"/>
      <c r="T32" s="1739"/>
      <c r="U32" s="1739"/>
      <c r="V32" s="1739"/>
      <c r="W32" s="1740"/>
      <c r="X32" s="1668"/>
      <c r="Y32" s="1669"/>
      <c r="Z32" s="1669"/>
      <c r="AA32" s="1669"/>
      <c r="AB32" s="1669"/>
      <c r="AC32" s="1669"/>
      <c r="AD32" s="1669"/>
      <c r="AE32" s="1669"/>
      <c r="AF32" s="1669"/>
      <c r="AG32" s="1670"/>
      <c r="AH32" s="159"/>
    </row>
    <row r="33" spans="1:34" ht="15" customHeight="1" x14ac:dyDescent="0.25">
      <c r="A33" s="159"/>
      <c r="B33" s="1724" t="s">
        <v>495</v>
      </c>
      <c r="C33" s="1725"/>
      <c r="D33" s="1725"/>
      <c r="E33" s="1725"/>
      <c r="F33" s="1726"/>
      <c r="G33" s="1677"/>
      <c r="H33" s="1663"/>
      <c r="I33" s="1663"/>
      <c r="J33" s="1663"/>
      <c r="K33" s="1663"/>
      <c r="L33" s="1663"/>
      <c r="M33" s="1663"/>
      <c r="N33" s="1664"/>
      <c r="O33" s="1687" t="s">
        <v>496</v>
      </c>
      <c r="P33" s="1688"/>
      <c r="Q33" s="1688"/>
      <c r="R33" s="1688"/>
      <c r="S33" s="1688"/>
      <c r="T33" s="1688"/>
      <c r="U33" s="1688"/>
      <c r="V33" s="1688"/>
      <c r="W33" s="1689"/>
      <c r="X33" s="1678"/>
      <c r="Y33" s="1679"/>
      <c r="Z33" s="1679"/>
      <c r="AA33" s="1679"/>
      <c r="AB33" s="1679"/>
      <c r="AC33" s="1679"/>
      <c r="AD33" s="1679"/>
      <c r="AE33" s="1679"/>
      <c r="AF33" s="1679"/>
      <c r="AG33" s="1680"/>
      <c r="AH33" s="159"/>
    </row>
    <row r="34" spans="1:34" x14ac:dyDescent="0.25">
      <c r="A34" s="159"/>
      <c r="B34" s="1727"/>
      <c r="C34" s="1728"/>
      <c r="D34" s="1728"/>
      <c r="E34" s="1728"/>
      <c r="F34" s="1729"/>
      <c r="G34" s="1677"/>
      <c r="H34" s="1663"/>
      <c r="I34" s="1663"/>
      <c r="J34" s="1663"/>
      <c r="K34" s="1663"/>
      <c r="L34" s="1663"/>
      <c r="M34" s="1663"/>
      <c r="N34" s="1664"/>
      <c r="O34" s="1690"/>
      <c r="P34" s="1691"/>
      <c r="Q34" s="1691"/>
      <c r="R34" s="1691"/>
      <c r="S34" s="1691"/>
      <c r="T34" s="1691"/>
      <c r="U34" s="1691"/>
      <c r="V34" s="1691"/>
      <c r="W34" s="1692"/>
      <c r="X34" s="1678"/>
      <c r="Y34" s="1679"/>
      <c r="Z34" s="1679"/>
      <c r="AA34" s="1679"/>
      <c r="AB34" s="1679"/>
      <c r="AC34" s="1679"/>
      <c r="AD34" s="1679"/>
      <c r="AE34" s="1679"/>
      <c r="AF34" s="1679"/>
      <c r="AG34" s="1680"/>
      <c r="AH34" s="159"/>
    </row>
    <row r="35" spans="1:34" ht="8.25" customHeight="1" thickBot="1" x14ac:dyDescent="0.3">
      <c r="A35" s="159"/>
      <c r="B35" s="176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2"/>
      <c r="AH35" s="159"/>
    </row>
    <row r="36" spans="1:34" ht="15.75" x14ac:dyDescent="0.25">
      <c r="A36" s="159"/>
      <c r="B36" s="1747"/>
      <c r="C36" s="1748"/>
      <c r="D36" s="1748"/>
      <c r="E36" s="1748"/>
      <c r="F36" s="1748"/>
      <c r="G36" s="1748"/>
      <c r="H36" s="1748"/>
      <c r="I36" s="1749"/>
      <c r="J36" s="1750"/>
      <c r="K36" s="1751"/>
      <c r="L36" s="1751"/>
      <c r="M36" s="1751"/>
      <c r="N36" s="1751"/>
      <c r="O36" s="1751"/>
      <c r="P36" s="1751"/>
      <c r="Q36" s="1751"/>
      <c r="R36" s="1751"/>
      <c r="S36" s="1751"/>
      <c r="T36" s="1751"/>
      <c r="U36" s="1752"/>
      <c r="V36" s="1747"/>
      <c r="W36" s="1748"/>
      <c r="X36" s="1748"/>
      <c r="Y36" s="1748"/>
      <c r="Z36" s="1748"/>
      <c r="AA36" s="1748"/>
      <c r="AB36" s="1748"/>
      <c r="AC36" s="1748"/>
      <c r="AD36" s="1748"/>
      <c r="AE36" s="1748"/>
      <c r="AF36" s="1748"/>
      <c r="AG36" s="1749"/>
      <c r="AH36" s="159"/>
    </row>
    <row r="37" spans="1:34" ht="15.75" customHeight="1" x14ac:dyDescent="0.25">
      <c r="A37" s="159"/>
      <c r="B37" s="1741" t="s">
        <v>513</v>
      </c>
      <c r="C37" s="1742"/>
      <c r="D37" s="1742"/>
      <c r="E37" s="1742"/>
      <c r="F37" s="1742"/>
      <c r="G37" s="1742"/>
      <c r="H37" s="1742"/>
      <c r="I37" s="1743"/>
      <c r="J37" s="1744" t="s">
        <v>514</v>
      </c>
      <c r="K37" s="1745"/>
      <c r="L37" s="1745"/>
      <c r="M37" s="1745"/>
      <c r="N37" s="1745"/>
      <c r="O37" s="1745"/>
      <c r="P37" s="1745"/>
      <c r="Q37" s="1745"/>
      <c r="R37" s="1745"/>
      <c r="S37" s="1745"/>
      <c r="T37" s="1745"/>
      <c r="U37" s="1746"/>
      <c r="V37" s="1741" t="s">
        <v>515</v>
      </c>
      <c r="W37" s="1742"/>
      <c r="X37" s="1742"/>
      <c r="Y37" s="1742"/>
      <c r="Z37" s="1742"/>
      <c r="AA37" s="1742"/>
      <c r="AB37" s="1742"/>
      <c r="AC37" s="1742"/>
      <c r="AD37" s="1742"/>
      <c r="AE37" s="1742"/>
      <c r="AF37" s="1742"/>
      <c r="AG37" s="1743"/>
      <c r="AH37" s="159"/>
    </row>
    <row r="38" spans="1:34" ht="15.75" x14ac:dyDescent="0.25">
      <c r="A38" s="159"/>
      <c r="B38" s="1741"/>
      <c r="C38" s="1742"/>
      <c r="D38" s="1742"/>
      <c r="E38" s="1742"/>
      <c r="F38" s="1742"/>
      <c r="G38" s="1742"/>
      <c r="H38" s="1742"/>
      <c r="I38" s="1743"/>
      <c r="J38" s="1744"/>
      <c r="K38" s="1745"/>
      <c r="L38" s="1745"/>
      <c r="M38" s="1745"/>
      <c r="N38" s="1745"/>
      <c r="O38" s="1745"/>
      <c r="P38" s="1745"/>
      <c r="Q38" s="1745"/>
      <c r="R38" s="1745"/>
      <c r="S38" s="1745"/>
      <c r="T38" s="1745"/>
      <c r="U38" s="1746"/>
      <c r="V38" s="1741"/>
      <c r="W38" s="1742"/>
      <c r="X38" s="1742"/>
      <c r="Y38" s="1742"/>
      <c r="Z38" s="1742"/>
      <c r="AA38" s="1742"/>
      <c r="AB38" s="1742"/>
      <c r="AC38" s="1742"/>
      <c r="AD38" s="1742"/>
      <c r="AE38" s="1742"/>
      <c r="AF38" s="1742"/>
      <c r="AG38" s="1743"/>
      <c r="AH38" s="159"/>
    </row>
    <row r="39" spans="1:34" ht="15.75" x14ac:dyDescent="0.25">
      <c r="A39" s="159"/>
      <c r="B39" s="1741"/>
      <c r="C39" s="1742"/>
      <c r="D39" s="1742"/>
      <c r="E39" s="1742"/>
      <c r="F39" s="1742"/>
      <c r="G39" s="1742"/>
      <c r="H39" s="1742"/>
      <c r="I39" s="1743"/>
      <c r="J39" s="1744"/>
      <c r="K39" s="1745"/>
      <c r="L39" s="1745"/>
      <c r="M39" s="1745"/>
      <c r="N39" s="1745"/>
      <c r="O39" s="1745"/>
      <c r="P39" s="1745"/>
      <c r="Q39" s="1745"/>
      <c r="R39" s="1745"/>
      <c r="S39" s="1745"/>
      <c r="T39" s="1745"/>
      <c r="U39" s="1746"/>
      <c r="V39" s="1741"/>
      <c r="W39" s="1742"/>
      <c r="X39" s="1742"/>
      <c r="Y39" s="1742"/>
      <c r="Z39" s="1742"/>
      <c r="AA39" s="1742"/>
      <c r="AB39" s="1742"/>
      <c r="AC39" s="1742"/>
      <c r="AD39" s="1742"/>
      <c r="AE39" s="1742"/>
      <c r="AF39" s="1742"/>
      <c r="AG39" s="1743"/>
      <c r="AH39" s="159"/>
    </row>
    <row r="40" spans="1:34" ht="15.75" x14ac:dyDescent="0.25">
      <c r="A40" s="159"/>
      <c r="B40" s="1741"/>
      <c r="C40" s="1742"/>
      <c r="D40" s="1742"/>
      <c r="E40" s="1742"/>
      <c r="F40" s="1742"/>
      <c r="G40" s="1742"/>
      <c r="H40" s="1742"/>
      <c r="I40" s="1743"/>
      <c r="J40" s="1744"/>
      <c r="K40" s="1745"/>
      <c r="L40" s="1745"/>
      <c r="M40" s="1745"/>
      <c r="N40" s="1745"/>
      <c r="O40" s="1745"/>
      <c r="P40" s="1745"/>
      <c r="Q40" s="1745"/>
      <c r="R40" s="1745"/>
      <c r="S40" s="1745"/>
      <c r="T40" s="1745"/>
      <c r="U40" s="1746"/>
      <c r="V40" s="1741"/>
      <c r="W40" s="1742"/>
      <c r="X40" s="1742"/>
      <c r="Y40" s="1742"/>
      <c r="Z40" s="1742"/>
      <c r="AA40" s="1742"/>
      <c r="AB40" s="1742"/>
      <c r="AC40" s="1742"/>
      <c r="AD40" s="1742"/>
      <c r="AE40" s="1742"/>
      <c r="AF40" s="1742"/>
      <c r="AG40" s="1743"/>
      <c r="AH40" s="159"/>
    </row>
    <row r="41" spans="1:34" ht="15.75" x14ac:dyDescent="0.25">
      <c r="A41" s="159"/>
      <c r="B41" s="1741"/>
      <c r="C41" s="1742"/>
      <c r="D41" s="1742"/>
      <c r="E41" s="1742"/>
      <c r="F41" s="1742"/>
      <c r="G41" s="1742"/>
      <c r="H41" s="1742"/>
      <c r="I41" s="1743"/>
      <c r="J41" s="1744"/>
      <c r="K41" s="1745"/>
      <c r="L41" s="1745"/>
      <c r="M41" s="1745"/>
      <c r="N41" s="1745"/>
      <c r="O41" s="1745"/>
      <c r="P41" s="1745"/>
      <c r="Q41" s="1745"/>
      <c r="R41" s="1745"/>
      <c r="S41" s="1745"/>
      <c r="T41" s="1745"/>
      <c r="U41" s="1746"/>
      <c r="V41" s="1741"/>
      <c r="W41" s="1742"/>
      <c r="X41" s="1742"/>
      <c r="Y41" s="1742"/>
      <c r="Z41" s="1742"/>
      <c r="AA41" s="1742"/>
      <c r="AB41" s="1742"/>
      <c r="AC41" s="1742"/>
      <c r="AD41" s="1742"/>
      <c r="AE41" s="1742"/>
      <c r="AF41" s="1742"/>
      <c r="AG41" s="1743"/>
      <c r="AH41" s="159"/>
    </row>
    <row r="42" spans="1:34" ht="15.75" customHeight="1" x14ac:dyDescent="0.25">
      <c r="A42" s="159"/>
      <c r="B42" s="1741" t="s">
        <v>516</v>
      </c>
      <c r="C42" s="1742"/>
      <c r="D42" s="1742"/>
      <c r="E42" s="1742"/>
      <c r="F42" s="1742"/>
      <c r="G42" s="1742"/>
      <c r="H42" s="1742"/>
      <c r="I42" s="1743"/>
      <c r="J42" s="1744" t="s">
        <v>516</v>
      </c>
      <c r="K42" s="1745"/>
      <c r="L42" s="1745"/>
      <c r="M42" s="1745"/>
      <c r="N42" s="1745"/>
      <c r="O42" s="1745"/>
      <c r="P42" s="1745"/>
      <c r="Q42" s="1745"/>
      <c r="R42" s="1745"/>
      <c r="S42" s="1745"/>
      <c r="T42" s="1745"/>
      <c r="U42" s="1746"/>
      <c r="V42" s="1741" t="s">
        <v>516</v>
      </c>
      <c r="W42" s="1742"/>
      <c r="X42" s="1742"/>
      <c r="Y42" s="1742"/>
      <c r="Z42" s="1742"/>
      <c r="AA42" s="1742"/>
      <c r="AB42" s="1742"/>
      <c r="AC42" s="1742"/>
      <c r="AD42" s="1742"/>
      <c r="AE42" s="1742"/>
      <c r="AF42" s="1742"/>
      <c r="AG42" s="1743"/>
      <c r="AH42" s="159"/>
    </row>
    <row r="43" spans="1:34" ht="15.75" customHeight="1" x14ac:dyDescent="0.25">
      <c r="A43" s="159"/>
      <c r="B43" s="1744" t="s">
        <v>517</v>
      </c>
      <c r="C43" s="1745"/>
      <c r="D43" s="1745"/>
      <c r="E43" s="1745"/>
      <c r="F43" s="1745"/>
      <c r="G43" s="1745"/>
      <c r="H43" s="1745"/>
      <c r="I43" s="1746"/>
      <c r="J43" s="1744" t="s">
        <v>517</v>
      </c>
      <c r="K43" s="1745"/>
      <c r="L43" s="1745"/>
      <c r="M43" s="1745"/>
      <c r="N43" s="1745"/>
      <c r="O43" s="1745"/>
      <c r="P43" s="1745"/>
      <c r="Q43" s="1745"/>
      <c r="R43" s="1745"/>
      <c r="S43" s="1745"/>
      <c r="T43" s="1745"/>
      <c r="U43" s="1746"/>
      <c r="V43" s="1744" t="s">
        <v>517</v>
      </c>
      <c r="W43" s="1745"/>
      <c r="X43" s="1745"/>
      <c r="Y43" s="1745"/>
      <c r="Z43" s="1745"/>
      <c r="AA43" s="1745"/>
      <c r="AB43" s="1745"/>
      <c r="AC43" s="1745"/>
      <c r="AD43" s="1745"/>
      <c r="AE43" s="1745"/>
      <c r="AF43" s="1745"/>
      <c r="AG43" s="1746"/>
      <c r="AH43" s="159"/>
    </row>
    <row r="44" spans="1:34" ht="15.75" x14ac:dyDescent="0.25">
      <c r="A44" s="159"/>
      <c r="B44" s="1741"/>
      <c r="C44" s="1742"/>
      <c r="D44" s="1742"/>
      <c r="E44" s="1742"/>
      <c r="F44" s="1742"/>
      <c r="G44" s="1742"/>
      <c r="H44" s="1742"/>
      <c r="I44" s="1743"/>
      <c r="J44" s="1744"/>
      <c r="K44" s="1745"/>
      <c r="L44" s="1745"/>
      <c r="M44" s="1745"/>
      <c r="N44" s="1745"/>
      <c r="O44" s="1745"/>
      <c r="P44" s="1745"/>
      <c r="Q44" s="1745"/>
      <c r="R44" s="1745"/>
      <c r="S44" s="1745"/>
      <c r="T44" s="1745"/>
      <c r="U44" s="1746"/>
      <c r="V44" s="1744"/>
      <c r="W44" s="1745"/>
      <c r="X44" s="1745"/>
      <c r="Y44" s="1745"/>
      <c r="Z44" s="1745"/>
      <c r="AA44" s="1745"/>
      <c r="AB44" s="1745"/>
      <c r="AC44" s="1745"/>
      <c r="AD44" s="1745"/>
      <c r="AE44" s="1745"/>
      <c r="AF44" s="1745"/>
      <c r="AG44" s="1746"/>
      <c r="AH44" s="159"/>
    </row>
    <row r="45" spans="1:34" ht="15.75" customHeight="1" x14ac:dyDescent="0.25">
      <c r="A45" s="159"/>
      <c r="B45" s="1741" t="s">
        <v>516</v>
      </c>
      <c r="C45" s="1742"/>
      <c r="D45" s="1742"/>
      <c r="E45" s="1742"/>
      <c r="F45" s="1742"/>
      <c r="G45" s="1742"/>
      <c r="H45" s="1742"/>
      <c r="I45" s="1743"/>
      <c r="J45" s="1744"/>
      <c r="K45" s="1745"/>
      <c r="L45" s="1745"/>
      <c r="M45" s="1745"/>
      <c r="N45" s="1745"/>
      <c r="O45" s="1745"/>
      <c r="P45" s="1745"/>
      <c r="Q45" s="1745"/>
      <c r="R45" s="1745"/>
      <c r="S45" s="1745"/>
      <c r="T45" s="1745"/>
      <c r="U45" s="1746"/>
      <c r="V45" s="1741"/>
      <c r="W45" s="1742"/>
      <c r="X45" s="1742"/>
      <c r="Y45" s="1742"/>
      <c r="Z45" s="1742"/>
      <c r="AA45" s="1742"/>
      <c r="AB45" s="1742"/>
      <c r="AC45" s="1742"/>
      <c r="AD45" s="1742"/>
      <c r="AE45" s="1742"/>
      <c r="AF45" s="1742"/>
      <c r="AG45" s="1743"/>
      <c r="AH45" s="159"/>
    </row>
    <row r="46" spans="1:34" ht="16.5" customHeight="1" thickBot="1" x14ac:dyDescent="0.3">
      <c r="A46" s="159"/>
      <c r="B46" s="1753" t="s">
        <v>518</v>
      </c>
      <c r="C46" s="1754"/>
      <c r="D46" s="1754"/>
      <c r="E46" s="1754"/>
      <c r="F46" s="1754"/>
      <c r="G46" s="1754"/>
      <c r="H46" s="1754"/>
      <c r="I46" s="1755"/>
      <c r="J46" s="1756"/>
      <c r="K46" s="1757"/>
      <c r="L46" s="1757"/>
      <c r="M46" s="1757"/>
      <c r="N46" s="1757"/>
      <c r="O46" s="1757"/>
      <c r="P46" s="1757"/>
      <c r="Q46" s="1757"/>
      <c r="R46" s="1757"/>
      <c r="S46" s="1757"/>
      <c r="T46" s="1757"/>
      <c r="U46" s="1758"/>
      <c r="V46" s="1753"/>
      <c r="W46" s="1754"/>
      <c r="X46" s="1754"/>
      <c r="Y46" s="1754"/>
      <c r="Z46" s="1754"/>
      <c r="AA46" s="1754"/>
      <c r="AB46" s="1754"/>
      <c r="AC46" s="1754"/>
      <c r="AD46" s="1754"/>
      <c r="AE46" s="1754"/>
      <c r="AF46" s="1754"/>
      <c r="AG46" s="1755"/>
      <c r="AH46" s="159"/>
    </row>
    <row r="47" spans="1:34" ht="5.25" customHeight="1" thickBot="1" x14ac:dyDescent="0.3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</row>
    <row r="48" spans="1:34" ht="7.5" customHeight="1" x14ac:dyDescent="0.25">
      <c r="A48" s="159"/>
      <c r="B48" s="1649"/>
      <c r="C48" s="1650"/>
      <c r="D48" s="1650"/>
      <c r="E48" s="1650"/>
      <c r="F48" s="1650"/>
      <c r="G48" s="1650"/>
      <c r="H48" s="161"/>
      <c r="I48" s="1650"/>
      <c r="J48" s="1650"/>
      <c r="K48" s="1650"/>
      <c r="L48" s="1650"/>
      <c r="M48" s="1650"/>
      <c r="N48" s="1650"/>
      <c r="O48" s="1650"/>
      <c r="P48" s="1650"/>
      <c r="Q48" s="1650"/>
      <c r="R48" s="1650"/>
      <c r="S48" s="1650"/>
      <c r="T48" s="1650"/>
      <c r="U48" s="1650"/>
      <c r="V48" s="1650"/>
      <c r="W48" s="1650"/>
      <c r="X48" s="1650"/>
      <c r="Y48" s="1650"/>
      <c r="Z48" s="1650"/>
      <c r="AA48" s="161"/>
      <c r="AB48" s="1650"/>
      <c r="AC48" s="1650"/>
      <c r="AD48" s="1650"/>
      <c r="AE48" s="1650"/>
      <c r="AF48" s="1650"/>
      <c r="AG48" s="1651"/>
    </row>
    <row r="49" spans="1:33" ht="24" customHeight="1" x14ac:dyDescent="0.35">
      <c r="A49" s="159"/>
      <c r="B49" s="1646" t="s">
        <v>519</v>
      </c>
      <c r="C49" s="1647"/>
      <c r="D49" s="1647"/>
      <c r="E49" s="1647"/>
      <c r="F49" s="1647"/>
      <c r="G49" s="1647"/>
      <c r="H49" s="1647"/>
      <c r="I49" s="1647"/>
      <c r="J49" s="1647"/>
      <c r="K49" s="1647"/>
      <c r="L49" s="1647"/>
      <c r="M49" s="1647"/>
      <c r="N49" s="1647"/>
      <c r="O49" s="1647"/>
      <c r="P49" s="1647"/>
      <c r="Q49" s="1647"/>
      <c r="R49" s="1647"/>
      <c r="S49" s="1647"/>
      <c r="T49" s="1647"/>
      <c r="U49" s="1647"/>
      <c r="V49" s="1647"/>
      <c r="W49" s="1647"/>
      <c r="X49" s="1647"/>
      <c r="Y49" s="1647"/>
      <c r="Z49" s="1647"/>
      <c r="AA49" s="1647"/>
      <c r="AB49" s="1647"/>
      <c r="AC49" s="1647"/>
      <c r="AD49" s="1647"/>
      <c r="AE49" s="1647"/>
      <c r="AF49" s="1647"/>
      <c r="AG49" s="1648"/>
    </row>
    <row r="50" spans="1:33" ht="15" customHeight="1" x14ac:dyDescent="0.25">
      <c r="A50" s="159"/>
      <c r="B50" s="1637" t="s">
        <v>1707</v>
      </c>
      <c r="C50" s="1638"/>
      <c r="D50" s="1638"/>
      <c r="E50" s="1638"/>
      <c r="F50" s="1638"/>
      <c r="G50" s="1638"/>
      <c r="H50" s="1638"/>
      <c r="I50" s="1638"/>
      <c r="J50" s="1638"/>
      <c r="K50" s="1638"/>
      <c r="L50" s="1638"/>
      <c r="M50" s="1638"/>
      <c r="N50" s="1638"/>
      <c r="O50" s="1638"/>
      <c r="P50" s="1638"/>
      <c r="Q50" s="1638"/>
      <c r="R50" s="1638"/>
      <c r="S50" s="1638"/>
      <c r="T50" s="1638"/>
      <c r="U50" s="1638"/>
      <c r="V50" s="1638"/>
      <c r="W50" s="1638"/>
      <c r="X50" s="1638"/>
      <c r="Y50" s="1638"/>
      <c r="Z50" s="1638"/>
      <c r="AA50" s="1638"/>
      <c r="AB50" s="1638"/>
      <c r="AC50" s="1638"/>
      <c r="AD50" s="1638"/>
      <c r="AE50" s="1638"/>
      <c r="AF50" s="1638"/>
      <c r="AG50" s="1639"/>
    </row>
    <row r="51" spans="1:33" ht="15" customHeight="1" x14ac:dyDescent="0.25">
      <c r="A51" s="159"/>
      <c r="B51" s="1637" t="s">
        <v>1706</v>
      </c>
      <c r="C51" s="1638"/>
      <c r="D51" s="1638"/>
      <c r="E51" s="1638"/>
      <c r="F51" s="1638"/>
      <c r="G51" s="1638"/>
      <c r="H51" s="1638"/>
      <c r="I51" s="1638"/>
      <c r="J51" s="1638"/>
      <c r="K51" s="1638"/>
      <c r="L51" s="1638"/>
      <c r="M51" s="1638"/>
      <c r="N51" s="1638"/>
      <c r="O51" s="1638"/>
      <c r="P51" s="1638"/>
      <c r="Q51" s="1638"/>
      <c r="R51" s="1638"/>
      <c r="S51" s="1638"/>
      <c r="T51" s="1638"/>
      <c r="U51" s="1638"/>
      <c r="V51" s="1638"/>
      <c r="W51" s="1638"/>
      <c r="X51" s="1638"/>
      <c r="Y51" s="1638"/>
      <c r="Z51" s="1638"/>
      <c r="AA51" s="1638"/>
      <c r="AB51" s="1638"/>
      <c r="AC51" s="1638"/>
      <c r="AD51" s="1638"/>
      <c r="AE51" s="1638"/>
      <c r="AF51" s="1638"/>
      <c r="AG51" s="1639"/>
    </row>
    <row r="52" spans="1:33" ht="42.75" customHeight="1" thickBot="1" x14ac:dyDescent="0.3">
      <c r="A52" s="159"/>
      <c r="B52" s="1637" t="s">
        <v>491</v>
      </c>
      <c r="C52" s="1638"/>
      <c r="D52" s="1638"/>
      <c r="E52" s="1638"/>
      <c r="F52" s="1638"/>
      <c r="G52" s="1638"/>
      <c r="H52" s="1638"/>
      <c r="I52" s="1638"/>
      <c r="J52" s="1638"/>
      <c r="K52" s="1638"/>
      <c r="L52" s="1638"/>
      <c r="M52" s="1638"/>
      <c r="N52" s="1638"/>
      <c r="O52" s="1638"/>
      <c r="P52" s="1638"/>
      <c r="Q52" s="1638"/>
      <c r="R52" s="1638"/>
      <c r="S52" s="1638"/>
      <c r="T52" s="1638"/>
      <c r="U52" s="1638"/>
      <c r="V52" s="1638"/>
      <c r="W52" s="1638"/>
      <c r="X52" s="1638"/>
      <c r="Y52" s="1638"/>
      <c r="Z52" s="1638"/>
      <c r="AA52" s="1638"/>
      <c r="AB52" s="1638"/>
      <c r="AC52" s="1638"/>
      <c r="AD52" s="1638"/>
      <c r="AE52" s="1638"/>
      <c r="AF52" s="1638"/>
      <c r="AG52" s="1639"/>
    </row>
    <row r="53" spans="1:33" ht="16.5" customHeight="1" x14ac:dyDescent="0.25">
      <c r="A53" s="159"/>
      <c r="B53" s="1769" t="s">
        <v>492</v>
      </c>
      <c r="C53" s="1770"/>
      <c r="D53" s="1770"/>
      <c r="E53" s="1770"/>
      <c r="F53" s="1770"/>
      <c r="G53" s="1770"/>
      <c r="H53" s="1770"/>
      <c r="I53" s="1771"/>
      <c r="J53" s="1643"/>
      <c r="K53" s="1644"/>
      <c r="L53" s="1644"/>
      <c r="M53" s="1644"/>
      <c r="N53" s="1644"/>
      <c r="O53" s="1644"/>
      <c r="P53" s="1644"/>
      <c r="Q53" s="1644"/>
      <c r="R53" s="1644"/>
      <c r="S53" s="1644"/>
      <c r="T53" s="1644"/>
      <c r="U53" s="1644"/>
      <c r="V53" s="1644"/>
      <c r="W53" s="1644"/>
      <c r="X53" s="1644"/>
      <c r="Y53" s="1644"/>
      <c r="Z53" s="1644"/>
      <c r="AA53" s="1644"/>
      <c r="AB53" s="1644"/>
      <c r="AC53" s="1644"/>
      <c r="AD53" s="1644"/>
      <c r="AE53" s="1644"/>
      <c r="AF53" s="1644"/>
      <c r="AG53" s="1645"/>
    </row>
    <row r="54" spans="1:33" ht="30" customHeight="1" x14ac:dyDescent="0.25">
      <c r="A54" s="159"/>
      <c r="B54" s="1727" t="s">
        <v>493</v>
      </c>
      <c r="C54" s="1728"/>
      <c r="D54" s="1728"/>
      <c r="E54" s="1728"/>
      <c r="F54" s="1729"/>
      <c r="G54" s="1677"/>
      <c r="H54" s="1663"/>
      <c r="I54" s="1663"/>
      <c r="J54" s="1663"/>
      <c r="K54" s="1663"/>
      <c r="L54" s="1663"/>
      <c r="M54" s="1663"/>
      <c r="N54" s="1664"/>
      <c r="O54" s="1665" t="s">
        <v>494</v>
      </c>
      <c r="P54" s="1666"/>
      <c r="Q54" s="1666"/>
      <c r="R54" s="1666"/>
      <c r="S54" s="1666"/>
      <c r="T54" s="1666"/>
      <c r="U54" s="1666"/>
      <c r="V54" s="1666"/>
      <c r="W54" s="1667"/>
      <c r="X54" s="1668"/>
      <c r="Y54" s="1669"/>
      <c r="Z54" s="1669"/>
      <c r="AA54" s="1669"/>
      <c r="AB54" s="1669"/>
      <c r="AC54" s="1669"/>
      <c r="AD54" s="1669"/>
      <c r="AE54" s="1669"/>
      <c r="AF54" s="1669"/>
      <c r="AG54" s="1670"/>
    </row>
    <row r="55" spans="1:33" ht="15" customHeight="1" x14ac:dyDescent="0.25">
      <c r="A55" s="159"/>
      <c r="B55" s="1684" t="s">
        <v>495</v>
      </c>
      <c r="C55" s="1685"/>
      <c r="D55" s="1685"/>
      <c r="E55" s="1685"/>
      <c r="F55" s="1686"/>
      <c r="G55" s="1677"/>
      <c r="H55" s="1663"/>
      <c r="I55" s="1663"/>
      <c r="J55" s="1663"/>
      <c r="K55" s="1663"/>
      <c r="L55" s="1663"/>
      <c r="M55" s="1663"/>
      <c r="N55" s="1664"/>
      <c r="O55" s="1687" t="s">
        <v>496</v>
      </c>
      <c r="P55" s="1688"/>
      <c r="Q55" s="1688"/>
      <c r="R55" s="1688"/>
      <c r="S55" s="1688"/>
      <c r="T55" s="1688"/>
      <c r="U55" s="1688"/>
      <c r="V55" s="1688"/>
      <c r="W55" s="1689"/>
      <c r="X55" s="1678"/>
      <c r="Y55" s="1679"/>
      <c r="Z55" s="1679"/>
      <c r="AA55" s="1679"/>
      <c r="AB55" s="1679"/>
      <c r="AC55" s="1679"/>
      <c r="AD55" s="1679"/>
      <c r="AE55" s="1679"/>
      <c r="AF55" s="1679"/>
      <c r="AG55" s="1680"/>
    </row>
    <row r="56" spans="1:33" x14ac:dyDescent="0.25">
      <c r="A56" s="159"/>
      <c r="B56" s="1658"/>
      <c r="C56" s="1659"/>
      <c r="D56" s="1659"/>
      <c r="E56" s="1659"/>
      <c r="F56" s="1660"/>
      <c r="G56" s="1677"/>
      <c r="H56" s="1663"/>
      <c r="I56" s="1663"/>
      <c r="J56" s="1663"/>
      <c r="K56" s="1663"/>
      <c r="L56" s="1663"/>
      <c r="M56" s="1663"/>
      <c r="N56" s="1664"/>
      <c r="O56" s="1690"/>
      <c r="P56" s="1691"/>
      <c r="Q56" s="1691"/>
      <c r="R56" s="1691"/>
      <c r="S56" s="1691"/>
      <c r="T56" s="1691"/>
      <c r="U56" s="1691"/>
      <c r="V56" s="1691"/>
      <c r="W56" s="1692"/>
      <c r="X56" s="1678"/>
      <c r="Y56" s="1679"/>
      <c r="Z56" s="1679"/>
      <c r="AA56" s="1679"/>
      <c r="AB56" s="1679"/>
      <c r="AC56" s="1679"/>
      <c r="AD56" s="1679"/>
      <c r="AE56" s="1679"/>
      <c r="AF56" s="1679"/>
      <c r="AG56" s="1680"/>
    </row>
    <row r="57" spans="1:33" ht="6.75" customHeight="1" thickBot="1" x14ac:dyDescent="0.3">
      <c r="A57" s="159"/>
      <c r="B57" s="1681"/>
      <c r="C57" s="1682"/>
      <c r="D57" s="1682"/>
      <c r="E57" s="1682"/>
      <c r="F57" s="1682"/>
      <c r="G57" s="1682"/>
      <c r="H57" s="1682"/>
      <c r="I57" s="1682"/>
      <c r="J57" s="1682"/>
      <c r="K57" s="1682"/>
      <c r="L57" s="1682"/>
      <c r="M57" s="1682"/>
      <c r="N57" s="1682"/>
      <c r="O57" s="1682"/>
      <c r="P57" s="1682"/>
      <c r="Q57" s="1682"/>
      <c r="R57" s="1682"/>
      <c r="S57" s="1682"/>
      <c r="T57" s="1682"/>
      <c r="U57" s="1682"/>
      <c r="V57" s="1682"/>
      <c r="W57" s="1682"/>
      <c r="X57" s="1682"/>
      <c r="Y57" s="1682"/>
      <c r="Z57" s="1682"/>
      <c r="AA57" s="1682"/>
      <c r="AB57" s="1682"/>
      <c r="AC57" s="1682"/>
      <c r="AD57" s="1682"/>
      <c r="AE57" s="1682"/>
      <c r="AF57" s="1682"/>
      <c r="AG57" s="1683"/>
    </row>
    <row r="58" spans="1:33" ht="21" customHeight="1" thickBot="1" x14ac:dyDescent="0.3">
      <c r="A58" s="159"/>
      <c r="B58" s="1640" t="s">
        <v>497</v>
      </c>
      <c r="C58" s="1641"/>
      <c r="D58" s="1641"/>
      <c r="E58" s="1641"/>
      <c r="F58" s="1641"/>
      <c r="G58" s="1641"/>
      <c r="H58" s="1641"/>
      <c r="I58" s="1642"/>
      <c r="J58" s="1759"/>
      <c r="K58" s="1760"/>
      <c r="L58" s="1760"/>
      <c r="M58" s="1760"/>
      <c r="N58" s="1760"/>
      <c r="O58" s="1760"/>
      <c r="P58" s="1760"/>
      <c r="Q58" s="1760"/>
      <c r="R58" s="1760"/>
      <c r="S58" s="1760"/>
      <c r="T58" s="1760"/>
      <c r="U58" s="1760"/>
      <c r="V58" s="1760"/>
      <c r="W58" s="1760"/>
      <c r="X58" s="1760"/>
      <c r="Y58" s="1760"/>
      <c r="Z58" s="1760"/>
      <c r="AA58" s="1760"/>
      <c r="AB58" s="1760"/>
      <c r="AC58" s="1760"/>
      <c r="AD58" s="1760"/>
      <c r="AE58" s="1760"/>
      <c r="AF58" s="1760"/>
      <c r="AG58" s="1761"/>
    </row>
    <row r="59" spans="1:33" ht="15.75" customHeight="1" x14ac:dyDescent="0.25">
      <c r="A59" s="159"/>
      <c r="B59" s="1652" t="s">
        <v>498</v>
      </c>
      <c r="C59" s="1653"/>
      <c r="D59" s="1653"/>
      <c r="E59" s="1653"/>
      <c r="F59" s="1654"/>
      <c r="G59" s="1655"/>
      <c r="H59" s="1656"/>
      <c r="I59" s="1656"/>
      <c r="J59" s="1656"/>
      <c r="K59" s="1656"/>
      <c r="L59" s="1656"/>
      <c r="M59" s="1656"/>
      <c r="N59" s="1656"/>
      <c r="O59" s="1656"/>
      <c r="P59" s="1656"/>
      <c r="Q59" s="1656"/>
      <c r="R59" s="1656"/>
      <c r="S59" s="1656"/>
      <c r="T59" s="1656"/>
      <c r="U59" s="1656"/>
      <c r="V59" s="1656"/>
      <c r="W59" s="1656"/>
      <c r="X59" s="1656"/>
      <c r="Y59" s="1656"/>
      <c r="Z59" s="1656"/>
      <c r="AA59" s="1656"/>
      <c r="AB59" s="1656"/>
      <c r="AC59" s="1656"/>
      <c r="AD59" s="1656"/>
      <c r="AE59" s="1656"/>
      <c r="AF59" s="1656"/>
      <c r="AG59" s="1657"/>
    </row>
    <row r="60" spans="1:33" ht="8.25" customHeight="1" thickBot="1" x14ac:dyDescent="0.3">
      <c r="A60" s="159"/>
      <c r="B60" s="1762"/>
      <c r="C60" s="1763"/>
      <c r="D60" s="1763"/>
      <c r="E60" s="1763"/>
      <c r="F60" s="1763"/>
      <c r="G60" s="1763"/>
      <c r="H60" s="1763"/>
      <c r="I60" s="1763"/>
      <c r="J60" s="1763"/>
      <c r="K60" s="1763"/>
      <c r="L60" s="1763"/>
      <c r="M60" s="1763"/>
      <c r="N60" s="1763"/>
      <c r="O60" s="1763"/>
      <c r="P60" s="1763"/>
      <c r="Q60" s="1763"/>
      <c r="R60" s="1763"/>
      <c r="S60" s="1763"/>
      <c r="T60" s="1763"/>
      <c r="U60" s="1763"/>
      <c r="V60" s="1763"/>
      <c r="W60" s="1763"/>
      <c r="X60" s="1763"/>
      <c r="Y60" s="1763"/>
      <c r="Z60" s="1763"/>
      <c r="AA60" s="1763"/>
      <c r="AB60" s="1763"/>
      <c r="AC60" s="1763"/>
      <c r="AD60" s="1763"/>
      <c r="AE60" s="1763"/>
      <c r="AF60" s="1763"/>
      <c r="AG60" s="1764"/>
    </row>
    <row r="61" spans="1:33" ht="15.75" customHeight="1" x14ac:dyDescent="0.25">
      <c r="A61" s="159"/>
      <c r="B61" s="1765" t="s">
        <v>520</v>
      </c>
      <c r="C61" s="1766"/>
      <c r="D61" s="1766"/>
      <c r="E61" s="1766"/>
      <c r="F61" s="1766"/>
      <c r="G61" s="1766"/>
      <c r="H61" s="1766"/>
      <c r="I61" s="1767"/>
      <c r="J61" s="1768"/>
      <c r="K61" s="1656"/>
      <c r="L61" s="1656"/>
      <c r="M61" s="1656"/>
      <c r="N61" s="1656"/>
      <c r="O61" s="1656"/>
      <c r="P61" s="1656"/>
      <c r="Q61" s="1656"/>
      <c r="R61" s="1656"/>
      <c r="S61" s="1656"/>
      <c r="T61" s="1656"/>
      <c r="U61" s="1656"/>
      <c r="V61" s="1656"/>
      <c r="W61" s="1656"/>
      <c r="X61" s="1656"/>
      <c r="Y61" s="1656"/>
      <c r="Z61" s="1656"/>
      <c r="AA61" s="1656"/>
      <c r="AB61" s="1656"/>
      <c r="AC61" s="1656"/>
      <c r="AD61" s="1656"/>
      <c r="AE61" s="1656"/>
      <c r="AF61" s="1656"/>
      <c r="AG61" s="1657"/>
    </row>
    <row r="62" spans="1:33" ht="15" customHeight="1" x14ac:dyDescent="0.25">
      <c r="A62" s="159"/>
      <c r="B62" s="1772" t="s">
        <v>1705</v>
      </c>
      <c r="C62" s="1773"/>
      <c r="D62" s="1773"/>
      <c r="E62" s="1773"/>
      <c r="F62" s="1773"/>
      <c r="G62" s="1773"/>
      <c r="H62" s="1773"/>
      <c r="I62" s="1773"/>
      <c r="J62" s="1773"/>
      <c r="K62" s="1773"/>
      <c r="L62" s="1773"/>
      <c r="M62" s="1773"/>
      <c r="N62" s="1773"/>
      <c r="O62" s="1773"/>
      <c r="P62" s="1773"/>
      <c r="Q62" s="1773"/>
      <c r="R62" s="1773"/>
      <c r="S62" s="1773"/>
      <c r="T62" s="1773"/>
      <c r="U62" s="1773"/>
      <c r="V62" s="1773"/>
      <c r="W62" s="1773"/>
      <c r="X62" s="1773"/>
      <c r="Y62" s="1773"/>
      <c r="Z62" s="1773"/>
      <c r="AA62" s="1773"/>
      <c r="AB62" s="1773"/>
      <c r="AC62" s="1773"/>
      <c r="AD62" s="1773"/>
      <c r="AE62" s="1773"/>
      <c r="AF62" s="1773"/>
      <c r="AG62" s="1774"/>
    </row>
    <row r="63" spans="1:33" ht="18.75" customHeight="1" thickBot="1" x14ac:dyDescent="0.3">
      <c r="A63" s="159"/>
      <c r="B63" s="1787"/>
      <c r="C63" s="1788"/>
      <c r="D63" s="1788"/>
      <c r="E63" s="1788"/>
      <c r="F63" s="1788"/>
      <c r="G63" s="1788"/>
      <c r="H63" s="1788"/>
      <c r="I63" s="1788"/>
      <c r="J63" s="1788"/>
      <c r="K63" s="1788"/>
      <c r="L63" s="1788"/>
      <c r="M63" s="1788"/>
      <c r="N63" s="1788"/>
      <c r="O63" s="1788"/>
      <c r="P63" s="1788"/>
      <c r="Q63" s="1788"/>
      <c r="R63" s="1788"/>
      <c r="S63" s="1788"/>
      <c r="T63" s="1788"/>
      <c r="U63" s="1788"/>
      <c r="V63" s="1788"/>
      <c r="W63" s="1788"/>
      <c r="X63" s="1788"/>
      <c r="Y63" s="1788"/>
      <c r="Z63" s="1788"/>
      <c r="AA63" s="1788"/>
      <c r="AB63" s="1788"/>
      <c r="AC63" s="1788"/>
      <c r="AD63" s="1788"/>
      <c r="AE63" s="1788"/>
      <c r="AF63" s="1788"/>
      <c r="AG63" s="1789"/>
    </row>
    <row r="64" spans="1:33" ht="15" customHeight="1" thickBot="1" x14ac:dyDescent="0.3">
      <c r="A64" s="159"/>
      <c r="B64" s="1790" t="s">
        <v>521</v>
      </c>
      <c r="C64" s="1791"/>
      <c r="D64" s="1791"/>
      <c r="E64" s="1791"/>
      <c r="F64" s="1791"/>
      <c r="G64" s="1791"/>
      <c r="H64" s="1791"/>
      <c r="I64" s="1791"/>
      <c r="J64" s="1791"/>
      <c r="K64" s="1791"/>
      <c r="L64" s="1791"/>
      <c r="M64" s="1791"/>
      <c r="N64" s="1791"/>
      <c r="O64" s="1791"/>
      <c r="P64" s="1791"/>
      <c r="Q64" s="1791"/>
      <c r="R64" s="1791"/>
      <c r="S64" s="1791"/>
      <c r="T64" s="1791"/>
      <c r="U64" s="1791"/>
      <c r="V64" s="1791"/>
      <c r="W64" s="1791"/>
      <c r="X64" s="1791"/>
      <c r="Y64" s="1791"/>
      <c r="Z64" s="1791"/>
      <c r="AA64" s="1791"/>
      <c r="AB64" s="1791"/>
      <c r="AC64" s="1791"/>
      <c r="AD64" s="1791"/>
      <c r="AE64" s="1791"/>
      <c r="AF64" s="1791"/>
      <c r="AG64" s="1792"/>
    </row>
    <row r="65" spans="1:33" ht="15" customHeight="1" x14ac:dyDescent="0.25">
      <c r="A65" s="159"/>
      <c r="B65" s="1781" t="s">
        <v>522</v>
      </c>
      <c r="C65" s="1782"/>
      <c r="D65" s="1783" t="s">
        <v>523</v>
      </c>
      <c r="E65" s="1784"/>
      <c r="F65" s="1785"/>
      <c r="G65" s="1783" t="s">
        <v>524</v>
      </c>
      <c r="H65" s="1784"/>
      <c r="I65" s="1784"/>
      <c r="J65" s="1784"/>
      <c r="K65" s="1784"/>
      <c r="L65" s="1785"/>
      <c r="M65" s="1783" t="s">
        <v>525</v>
      </c>
      <c r="N65" s="1784"/>
      <c r="O65" s="1784"/>
      <c r="P65" s="1784"/>
      <c r="Q65" s="1784"/>
      <c r="R65" s="1784"/>
      <c r="S65" s="1784"/>
      <c r="T65" s="1784"/>
      <c r="U65" s="1784"/>
      <c r="V65" s="1784"/>
      <c r="W65" s="1784"/>
      <c r="X65" s="1784"/>
      <c r="Y65" s="1784"/>
      <c r="Z65" s="1784"/>
      <c r="AA65" s="1784"/>
      <c r="AB65" s="1784"/>
      <c r="AC65" s="1784"/>
      <c r="AD65" s="1784"/>
      <c r="AE65" s="1784"/>
      <c r="AF65" s="1784"/>
      <c r="AG65" s="1786"/>
    </row>
    <row r="66" spans="1:33" ht="15" customHeight="1" x14ac:dyDescent="0.25">
      <c r="A66" s="159"/>
      <c r="B66" s="1775">
        <v>1</v>
      </c>
      <c r="C66" s="1776"/>
      <c r="D66" s="1678"/>
      <c r="E66" s="1679"/>
      <c r="F66" s="1777"/>
      <c r="G66" s="1678"/>
      <c r="H66" s="1679"/>
      <c r="I66" s="1679"/>
      <c r="J66" s="1679"/>
      <c r="K66" s="1679"/>
      <c r="L66" s="1777"/>
      <c r="M66" s="1678"/>
      <c r="N66" s="1679"/>
      <c r="O66" s="1679"/>
      <c r="P66" s="1679"/>
      <c r="Q66" s="1679"/>
      <c r="R66" s="1679"/>
      <c r="S66" s="1679"/>
      <c r="T66" s="1679"/>
      <c r="U66" s="1679"/>
      <c r="V66" s="1679"/>
      <c r="W66" s="1679"/>
      <c r="X66" s="1679"/>
      <c r="Y66" s="1679"/>
      <c r="Z66" s="1679"/>
      <c r="AA66" s="1679"/>
      <c r="AB66" s="1679"/>
      <c r="AC66" s="1679"/>
      <c r="AD66" s="1679"/>
      <c r="AE66" s="1679"/>
      <c r="AF66" s="1679"/>
      <c r="AG66" s="1680"/>
    </row>
    <row r="67" spans="1:33" ht="15" customHeight="1" x14ac:dyDescent="0.25">
      <c r="A67" s="159"/>
      <c r="B67" s="1775">
        <v>2</v>
      </c>
      <c r="C67" s="1776"/>
      <c r="D67" s="1778"/>
      <c r="E67" s="1779"/>
      <c r="F67" s="1780"/>
      <c r="G67" s="1678"/>
      <c r="H67" s="1679"/>
      <c r="I67" s="1679"/>
      <c r="J67" s="1679"/>
      <c r="K67" s="1679"/>
      <c r="L67" s="1777"/>
      <c r="M67" s="1678"/>
      <c r="N67" s="1679"/>
      <c r="O67" s="1679"/>
      <c r="P67" s="1679"/>
      <c r="Q67" s="1679"/>
      <c r="R67" s="1679"/>
      <c r="S67" s="1679"/>
      <c r="T67" s="1679"/>
      <c r="U67" s="1679"/>
      <c r="V67" s="1679"/>
      <c r="W67" s="1679"/>
      <c r="X67" s="1679"/>
      <c r="Y67" s="1679"/>
      <c r="Z67" s="1679"/>
      <c r="AA67" s="1679"/>
      <c r="AB67" s="1679"/>
      <c r="AC67" s="1679"/>
      <c r="AD67" s="1679"/>
      <c r="AE67" s="1679"/>
      <c r="AF67" s="1679"/>
      <c r="AG67" s="1680"/>
    </row>
    <row r="68" spans="1:33" ht="15" customHeight="1" x14ac:dyDescent="0.25">
      <c r="A68" s="159"/>
      <c r="B68" s="1775">
        <v>3</v>
      </c>
      <c r="C68" s="1776"/>
      <c r="D68" s="1678"/>
      <c r="E68" s="1679"/>
      <c r="F68" s="1777"/>
      <c r="G68" s="1678"/>
      <c r="H68" s="1679"/>
      <c r="I68" s="1679"/>
      <c r="J68" s="1679"/>
      <c r="K68" s="1679"/>
      <c r="L68" s="1777"/>
      <c r="M68" s="1678"/>
      <c r="N68" s="1679"/>
      <c r="O68" s="1679"/>
      <c r="P68" s="1679"/>
      <c r="Q68" s="1679"/>
      <c r="R68" s="1679"/>
      <c r="S68" s="1679"/>
      <c r="T68" s="1679"/>
      <c r="U68" s="1679"/>
      <c r="V68" s="1679"/>
      <c r="W68" s="1679"/>
      <c r="X68" s="1679"/>
      <c r="Y68" s="1679"/>
      <c r="Z68" s="1679"/>
      <c r="AA68" s="1679"/>
      <c r="AB68" s="1679"/>
      <c r="AC68" s="1679"/>
      <c r="AD68" s="1679"/>
      <c r="AE68" s="1679"/>
      <c r="AF68" s="1679"/>
      <c r="AG68" s="1680"/>
    </row>
    <row r="69" spans="1:33" ht="15" customHeight="1" x14ac:dyDescent="0.25">
      <c r="A69" s="159"/>
      <c r="B69" s="1775">
        <v>4</v>
      </c>
      <c r="C69" s="1776"/>
      <c r="D69" s="1678"/>
      <c r="E69" s="1679"/>
      <c r="F69" s="1777"/>
      <c r="G69" s="1678"/>
      <c r="H69" s="1679"/>
      <c r="I69" s="1679"/>
      <c r="J69" s="1679"/>
      <c r="K69" s="1679"/>
      <c r="L69" s="1777"/>
      <c r="M69" s="1678"/>
      <c r="N69" s="1679"/>
      <c r="O69" s="1679"/>
      <c r="P69" s="1679"/>
      <c r="Q69" s="1679"/>
      <c r="R69" s="1679"/>
      <c r="S69" s="1679"/>
      <c r="T69" s="1679"/>
      <c r="U69" s="1679"/>
      <c r="V69" s="1679"/>
      <c r="W69" s="1679"/>
      <c r="X69" s="1679"/>
      <c r="Y69" s="1679"/>
      <c r="Z69" s="1679"/>
      <c r="AA69" s="1679"/>
      <c r="AB69" s="1679"/>
      <c r="AC69" s="1679"/>
      <c r="AD69" s="1679"/>
      <c r="AE69" s="1679"/>
      <c r="AF69" s="1679"/>
      <c r="AG69" s="1680"/>
    </row>
    <row r="70" spans="1:33" ht="15" customHeight="1" x14ac:dyDescent="0.25">
      <c r="A70" s="159"/>
      <c r="B70" s="1775">
        <v>5</v>
      </c>
      <c r="C70" s="1776"/>
      <c r="D70" s="1678"/>
      <c r="E70" s="1679"/>
      <c r="F70" s="1777"/>
      <c r="G70" s="1678"/>
      <c r="H70" s="1679"/>
      <c r="I70" s="1679"/>
      <c r="J70" s="1679"/>
      <c r="K70" s="1679"/>
      <c r="L70" s="1777"/>
      <c r="M70" s="1678"/>
      <c r="N70" s="1679"/>
      <c r="O70" s="1679"/>
      <c r="P70" s="1679"/>
      <c r="Q70" s="1679"/>
      <c r="R70" s="1679"/>
      <c r="S70" s="1679"/>
      <c r="T70" s="1679"/>
      <c r="U70" s="1679"/>
      <c r="V70" s="1679"/>
      <c r="W70" s="1679"/>
      <c r="X70" s="1679"/>
      <c r="Y70" s="1679"/>
      <c r="Z70" s="1679"/>
      <c r="AA70" s="1679"/>
      <c r="AB70" s="1679"/>
      <c r="AC70" s="1679"/>
      <c r="AD70" s="1679"/>
      <c r="AE70" s="1679"/>
      <c r="AF70" s="1679"/>
      <c r="AG70" s="1680"/>
    </row>
    <row r="71" spans="1:33" ht="15" customHeight="1" x14ac:dyDescent="0.25">
      <c r="A71" s="159"/>
      <c r="B71" s="1775">
        <v>6</v>
      </c>
      <c r="C71" s="1776"/>
      <c r="D71" s="1678"/>
      <c r="E71" s="1679"/>
      <c r="F71" s="1777"/>
      <c r="G71" s="1678"/>
      <c r="H71" s="1679"/>
      <c r="I71" s="1679"/>
      <c r="J71" s="1679"/>
      <c r="K71" s="1679"/>
      <c r="L71" s="1777"/>
      <c r="M71" s="1678"/>
      <c r="N71" s="1679"/>
      <c r="O71" s="1679"/>
      <c r="P71" s="1679"/>
      <c r="Q71" s="1679"/>
      <c r="R71" s="1679"/>
      <c r="S71" s="1679"/>
      <c r="T71" s="1679"/>
      <c r="U71" s="1679"/>
      <c r="V71" s="1679"/>
      <c r="W71" s="1679"/>
      <c r="X71" s="1679"/>
      <c r="Y71" s="1679"/>
      <c r="Z71" s="1679"/>
      <c r="AA71" s="1679"/>
      <c r="AB71" s="1679"/>
      <c r="AC71" s="1679"/>
      <c r="AD71" s="1679"/>
      <c r="AE71" s="1679"/>
      <c r="AF71" s="1679"/>
      <c r="AG71" s="1680"/>
    </row>
    <row r="72" spans="1:33" ht="15" customHeight="1" x14ac:dyDescent="0.25">
      <c r="A72" s="159"/>
      <c r="B72" s="1775">
        <v>7</v>
      </c>
      <c r="C72" s="1776"/>
      <c r="D72" s="1678"/>
      <c r="E72" s="1679"/>
      <c r="F72" s="1777"/>
      <c r="G72" s="1678"/>
      <c r="H72" s="1679"/>
      <c r="I72" s="1679"/>
      <c r="J72" s="1679"/>
      <c r="K72" s="1679"/>
      <c r="L72" s="1777"/>
      <c r="M72" s="1678"/>
      <c r="N72" s="1679"/>
      <c r="O72" s="1679"/>
      <c r="P72" s="1679"/>
      <c r="Q72" s="1679"/>
      <c r="R72" s="1679"/>
      <c r="S72" s="1679"/>
      <c r="T72" s="1679"/>
      <c r="U72" s="1679"/>
      <c r="V72" s="1679"/>
      <c r="W72" s="1679"/>
      <c r="X72" s="1679"/>
      <c r="Y72" s="1679"/>
      <c r="Z72" s="1679"/>
      <c r="AA72" s="1679"/>
      <c r="AB72" s="1679"/>
      <c r="AC72" s="1679"/>
      <c r="AD72" s="1679"/>
      <c r="AE72" s="1679"/>
      <c r="AF72" s="1679"/>
      <c r="AG72" s="1680"/>
    </row>
    <row r="73" spans="1:33" ht="15" customHeight="1" x14ac:dyDescent="0.25">
      <c r="A73" s="159"/>
      <c r="B73" s="1775">
        <v>8</v>
      </c>
      <c r="C73" s="1776"/>
      <c r="D73" s="1678"/>
      <c r="E73" s="1679"/>
      <c r="F73" s="1777"/>
      <c r="G73" s="1678"/>
      <c r="H73" s="1679"/>
      <c r="I73" s="1679"/>
      <c r="J73" s="1679"/>
      <c r="K73" s="1679"/>
      <c r="L73" s="1777"/>
      <c r="M73" s="1678"/>
      <c r="N73" s="1679"/>
      <c r="O73" s="1679"/>
      <c r="P73" s="1679"/>
      <c r="Q73" s="1679"/>
      <c r="R73" s="1679"/>
      <c r="S73" s="1679"/>
      <c r="T73" s="1679"/>
      <c r="U73" s="1679"/>
      <c r="V73" s="1679"/>
      <c r="W73" s="1679"/>
      <c r="X73" s="1679"/>
      <c r="Y73" s="1679"/>
      <c r="Z73" s="1679"/>
      <c r="AA73" s="1679"/>
      <c r="AB73" s="1679"/>
      <c r="AC73" s="1679"/>
      <c r="AD73" s="1679"/>
      <c r="AE73" s="1679"/>
      <c r="AF73" s="1679"/>
      <c r="AG73" s="1680"/>
    </row>
    <row r="74" spans="1:33" ht="15" customHeight="1" x14ac:dyDescent="0.25">
      <c r="A74" s="159"/>
      <c r="B74" s="1775">
        <v>9</v>
      </c>
      <c r="C74" s="1776"/>
      <c r="D74" s="1678"/>
      <c r="E74" s="1679"/>
      <c r="F74" s="1777"/>
      <c r="G74" s="1678"/>
      <c r="H74" s="1679"/>
      <c r="I74" s="1679"/>
      <c r="J74" s="1679"/>
      <c r="K74" s="1679"/>
      <c r="L74" s="1777"/>
      <c r="M74" s="1678"/>
      <c r="N74" s="1679"/>
      <c r="O74" s="1679"/>
      <c r="P74" s="1679"/>
      <c r="Q74" s="1679"/>
      <c r="R74" s="1679"/>
      <c r="S74" s="1679"/>
      <c r="T74" s="1679"/>
      <c r="U74" s="1679"/>
      <c r="V74" s="1679"/>
      <c r="W74" s="1679"/>
      <c r="X74" s="1679"/>
      <c r="Y74" s="1679"/>
      <c r="Z74" s="1679"/>
      <c r="AA74" s="1679"/>
      <c r="AB74" s="1679"/>
      <c r="AC74" s="1679"/>
      <c r="AD74" s="1679"/>
      <c r="AE74" s="1679"/>
      <c r="AF74" s="1679"/>
      <c r="AG74" s="1680"/>
    </row>
    <row r="75" spans="1:33" ht="15" customHeight="1" x14ac:dyDescent="0.25">
      <c r="A75" s="159"/>
      <c r="B75" s="1775">
        <v>10</v>
      </c>
      <c r="C75" s="1776"/>
      <c r="D75" s="1678"/>
      <c r="E75" s="1679"/>
      <c r="F75" s="1777"/>
      <c r="G75" s="1678"/>
      <c r="H75" s="1679"/>
      <c r="I75" s="1679"/>
      <c r="J75" s="1679"/>
      <c r="K75" s="1679"/>
      <c r="L75" s="1777"/>
      <c r="M75" s="1678"/>
      <c r="N75" s="1679"/>
      <c r="O75" s="1679"/>
      <c r="P75" s="1679"/>
      <c r="Q75" s="1679"/>
      <c r="R75" s="1679"/>
      <c r="S75" s="1679"/>
      <c r="T75" s="1679"/>
      <c r="U75" s="1679"/>
      <c r="V75" s="1679"/>
      <c r="W75" s="1679"/>
      <c r="X75" s="1679"/>
      <c r="Y75" s="1679"/>
      <c r="Z75" s="1679"/>
      <c r="AA75" s="1679"/>
      <c r="AB75" s="1679"/>
      <c r="AC75" s="1679"/>
      <c r="AD75" s="1679"/>
      <c r="AE75" s="1679"/>
      <c r="AF75" s="1679"/>
      <c r="AG75" s="1680"/>
    </row>
    <row r="76" spans="1:33" ht="15" customHeight="1" x14ac:dyDescent="0.25">
      <c r="A76" s="159"/>
      <c r="B76" s="1775">
        <v>11</v>
      </c>
      <c r="C76" s="1776"/>
      <c r="D76" s="1678"/>
      <c r="E76" s="1679"/>
      <c r="F76" s="1777"/>
      <c r="G76" s="1678"/>
      <c r="H76" s="1679"/>
      <c r="I76" s="1679"/>
      <c r="J76" s="1679"/>
      <c r="K76" s="1679"/>
      <c r="L76" s="1777"/>
      <c r="M76" s="1678"/>
      <c r="N76" s="1679"/>
      <c r="O76" s="1679"/>
      <c r="P76" s="1679"/>
      <c r="Q76" s="1679"/>
      <c r="R76" s="1679"/>
      <c r="S76" s="1679"/>
      <c r="T76" s="1679"/>
      <c r="U76" s="1679"/>
      <c r="V76" s="1679"/>
      <c r="W76" s="1679"/>
      <c r="X76" s="1679"/>
      <c r="Y76" s="1679"/>
      <c r="Z76" s="1679"/>
      <c r="AA76" s="1679"/>
      <c r="AB76" s="1679"/>
      <c r="AC76" s="1679"/>
      <c r="AD76" s="1679"/>
      <c r="AE76" s="1679"/>
      <c r="AF76" s="1679"/>
      <c r="AG76" s="1680"/>
    </row>
    <row r="77" spans="1:33" ht="15" customHeight="1" x14ac:dyDescent="0.25">
      <c r="A77" s="159"/>
      <c r="B77" s="1775">
        <v>12</v>
      </c>
      <c r="C77" s="1776"/>
      <c r="D77" s="1678"/>
      <c r="E77" s="1679"/>
      <c r="F77" s="1777"/>
      <c r="G77" s="1678"/>
      <c r="H77" s="1679"/>
      <c r="I77" s="1679"/>
      <c r="J77" s="1679"/>
      <c r="K77" s="1679"/>
      <c r="L77" s="1777"/>
      <c r="M77" s="1678"/>
      <c r="N77" s="1679"/>
      <c r="O77" s="1679"/>
      <c r="P77" s="1679"/>
      <c r="Q77" s="1679"/>
      <c r="R77" s="1679"/>
      <c r="S77" s="1679"/>
      <c r="T77" s="1679"/>
      <c r="U77" s="1679"/>
      <c r="V77" s="1679"/>
      <c r="W77" s="1679"/>
      <c r="X77" s="1679"/>
      <c r="Y77" s="1679"/>
      <c r="Z77" s="1679"/>
      <c r="AA77" s="1679"/>
      <c r="AB77" s="1679"/>
      <c r="AC77" s="1679"/>
      <c r="AD77" s="1679"/>
      <c r="AE77" s="1679"/>
      <c r="AF77" s="1679"/>
      <c r="AG77" s="1680"/>
    </row>
    <row r="78" spans="1:33" ht="15" customHeight="1" x14ac:dyDescent="0.25">
      <c r="A78" s="159"/>
      <c r="B78" s="1775">
        <v>13</v>
      </c>
      <c r="C78" s="1776"/>
      <c r="D78" s="1678"/>
      <c r="E78" s="1679"/>
      <c r="F78" s="1777"/>
      <c r="G78" s="1678"/>
      <c r="H78" s="1679"/>
      <c r="I78" s="1679"/>
      <c r="J78" s="1679"/>
      <c r="K78" s="1679"/>
      <c r="L78" s="1777"/>
      <c r="M78" s="1678"/>
      <c r="N78" s="1679"/>
      <c r="O78" s="1679"/>
      <c r="P78" s="1679"/>
      <c r="Q78" s="1679"/>
      <c r="R78" s="1679"/>
      <c r="S78" s="1679"/>
      <c r="T78" s="1679"/>
      <c r="U78" s="1679"/>
      <c r="V78" s="1679"/>
      <c r="W78" s="1679"/>
      <c r="X78" s="1679"/>
      <c r="Y78" s="1679"/>
      <c r="Z78" s="1679"/>
      <c r="AA78" s="1679"/>
      <c r="AB78" s="1679"/>
      <c r="AC78" s="1679"/>
      <c r="AD78" s="1679"/>
      <c r="AE78" s="1679"/>
      <c r="AF78" s="1679"/>
      <c r="AG78" s="1680"/>
    </row>
    <row r="79" spans="1:33" ht="15" customHeight="1" x14ac:dyDescent="0.25">
      <c r="A79" s="159"/>
      <c r="B79" s="1775">
        <v>14</v>
      </c>
      <c r="C79" s="1776"/>
      <c r="D79" s="1678"/>
      <c r="E79" s="1679"/>
      <c r="F79" s="1777"/>
      <c r="G79" s="1678"/>
      <c r="H79" s="1679"/>
      <c r="I79" s="1679"/>
      <c r="J79" s="1679"/>
      <c r="K79" s="1679"/>
      <c r="L79" s="1777"/>
      <c r="M79" s="1678"/>
      <c r="N79" s="1679"/>
      <c r="O79" s="1679"/>
      <c r="P79" s="1679"/>
      <c r="Q79" s="1679"/>
      <c r="R79" s="1679"/>
      <c r="S79" s="1679"/>
      <c r="T79" s="1679"/>
      <c r="U79" s="1679"/>
      <c r="V79" s="1679"/>
      <c r="W79" s="1679"/>
      <c r="X79" s="1679"/>
      <c r="Y79" s="1679"/>
      <c r="Z79" s="1679"/>
      <c r="AA79" s="1679"/>
      <c r="AB79" s="1679"/>
      <c r="AC79" s="1679"/>
      <c r="AD79" s="1679"/>
      <c r="AE79" s="1679"/>
      <c r="AF79" s="1679"/>
      <c r="AG79" s="1680"/>
    </row>
    <row r="80" spans="1:33" ht="15" customHeight="1" x14ac:dyDescent="0.25">
      <c r="A80" s="159"/>
      <c r="B80" s="1775">
        <v>15</v>
      </c>
      <c r="C80" s="1776"/>
      <c r="D80" s="1678"/>
      <c r="E80" s="1679"/>
      <c r="F80" s="1777"/>
      <c r="G80" s="1678"/>
      <c r="H80" s="1679"/>
      <c r="I80" s="1679"/>
      <c r="J80" s="1679"/>
      <c r="K80" s="1679"/>
      <c r="L80" s="1777"/>
      <c r="M80" s="1678"/>
      <c r="N80" s="1679"/>
      <c r="O80" s="1679"/>
      <c r="P80" s="1679"/>
      <c r="Q80" s="1679"/>
      <c r="R80" s="1679"/>
      <c r="S80" s="1679"/>
      <c r="T80" s="1679"/>
      <c r="U80" s="1679"/>
      <c r="V80" s="1679"/>
      <c r="W80" s="1679"/>
      <c r="X80" s="1679"/>
      <c r="Y80" s="1679"/>
      <c r="Z80" s="1679"/>
      <c r="AA80" s="1679"/>
      <c r="AB80" s="1679"/>
      <c r="AC80" s="1679"/>
      <c r="AD80" s="1679"/>
      <c r="AE80" s="1679"/>
      <c r="AF80" s="1679"/>
      <c r="AG80" s="1680"/>
    </row>
    <row r="81" spans="1:34" ht="15" customHeight="1" x14ac:dyDescent="0.25">
      <c r="A81" s="159"/>
      <c r="B81" s="1775">
        <v>16</v>
      </c>
      <c r="C81" s="1776"/>
      <c r="D81" s="1678"/>
      <c r="E81" s="1679"/>
      <c r="F81" s="1777"/>
      <c r="G81" s="1678"/>
      <c r="H81" s="1679"/>
      <c r="I81" s="1679"/>
      <c r="J81" s="1679"/>
      <c r="K81" s="1679"/>
      <c r="L81" s="1777"/>
      <c r="M81" s="1678"/>
      <c r="N81" s="1679"/>
      <c r="O81" s="1679"/>
      <c r="P81" s="1679"/>
      <c r="Q81" s="1679"/>
      <c r="R81" s="1679"/>
      <c r="S81" s="1679"/>
      <c r="T81" s="1679"/>
      <c r="U81" s="1679"/>
      <c r="V81" s="1679"/>
      <c r="W81" s="1679"/>
      <c r="X81" s="1679"/>
      <c r="Y81" s="1679"/>
      <c r="Z81" s="1679"/>
      <c r="AA81" s="1679"/>
      <c r="AB81" s="1679"/>
      <c r="AC81" s="1679"/>
      <c r="AD81" s="1679"/>
      <c r="AE81" s="1679"/>
      <c r="AF81" s="1679"/>
      <c r="AG81" s="1680"/>
    </row>
    <row r="82" spans="1:34" ht="15" customHeight="1" x14ac:dyDescent="0.25">
      <c r="A82" s="159"/>
      <c r="B82" s="1775">
        <v>17</v>
      </c>
      <c r="C82" s="1776"/>
      <c r="D82" s="1678"/>
      <c r="E82" s="1679"/>
      <c r="F82" s="1777"/>
      <c r="G82" s="1678"/>
      <c r="H82" s="1679"/>
      <c r="I82" s="1679"/>
      <c r="J82" s="1679"/>
      <c r="K82" s="1679"/>
      <c r="L82" s="1777"/>
      <c r="M82" s="1678"/>
      <c r="N82" s="1679"/>
      <c r="O82" s="1679"/>
      <c r="P82" s="1679"/>
      <c r="Q82" s="1679"/>
      <c r="R82" s="1679"/>
      <c r="S82" s="1679"/>
      <c r="T82" s="1679"/>
      <c r="U82" s="1679"/>
      <c r="V82" s="1679"/>
      <c r="W82" s="1679"/>
      <c r="X82" s="1679"/>
      <c r="Y82" s="1679"/>
      <c r="Z82" s="1679"/>
      <c r="AA82" s="1679"/>
      <c r="AB82" s="1679"/>
      <c r="AC82" s="1679"/>
      <c r="AD82" s="1679"/>
      <c r="AE82" s="1679"/>
      <c r="AF82" s="1679"/>
      <c r="AG82" s="1680"/>
    </row>
    <row r="83" spans="1:34" ht="15" customHeight="1" x14ac:dyDescent="0.25">
      <c r="A83" s="159"/>
      <c r="B83" s="1775">
        <v>18</v>
      </c>
      <c r="C83" s="1776"/>
      <c r="D83" s="1678"/>
      <c r="E83" s="1679"/>
      <c r="F83" s="1777"/>
      <c r="G83" s="1678"/>
      <c r="H83" s="1679"/>
      <c r="I83" s="1679"/>
      <c r="J83" s="1679"/>
      <c r="K83" s="1679"/>
      <c r="L83" s="1777"/>
      <c r="M83" s="1678"/>
      <c r="N83" s="1679"/>
      <c r="O83" s="1679"/>
      <c r="P83" s="1679"/>
      <c r="Q83" s="1679"/>
      <c r="R83" s="1679"/>
      <c r="S83" s="1679"/>
      <c r="T83" s="1679"/>
      <c r="U83" s="1679"/>
      <c r="V83" s="1679"/>
      <c r="W83" s="1679"/>
      <c r="X83" s="1679"/>
      <c r="Y83" s="1679"/>
      <c r="Z83" s="1679"/>
      <c r="AA83" s="1679"/>
      <c r="AB83" s="1679"/>
      <c r="AC83" s="1679"/>
      <c r="AD83" s="1679"/>
      <c r="AE83" s="1679"/>
      <c r="AF83" s="1679"/>
      <c r="AG83" s="1680"/>
    </row>
    <row r="84" spans="1:34" ht="15" customHeight="1" x14ac:dyDescent="0.25">
      <c r="A84" s="159"/>
      <c r="B84" s="1775">
        <v>19</v>
      </c>
      <c r="C84" s="1776"/>
      <c r="D84" s="1678"/>
      <c r="E84" s="1679"/>
      <c r="F84" s="1777"/>
      <c r="G84" s="1678"/>
      <c r="H84" s="1679"/>
      <c r="I84" s="1679"/>
      <c r="J84" s="1679"/>
      <c r="K84" s="1679"/>
      <c r="L84" s="1777"/>
      <c r="M84" s="1678"/>
      <c r="N84" s="1679"/>
      <c r="O84" s="1679"/>
      <c r="P84" s="1679"/>
      <c r="Q84" s="1679"/>
      <c r="R84" s="1679"/>
      <c r="S84" s="1679"/>
      <c r="T84" s="1679"/>
      <c r="U84" s="1679"/>
      <c r="V84" s="1679"/>
      <c r="W84" s="1679"/>
      <c r="X84" s="1679"/>
      <c r="Y84" s="1679"/>
      <c r="Z84" s="1679"/>
      <c r="AA84" s="1679"/>
      <c r="AB84" s="1679"/>
      <c r="AC84" s="1679"/>
      <c r="AD84" s="1679"/>
      <c r="AE84" s="1679"/>
      <c r="AF84" s="1679"/>
      <c r="AG84" s="1680"/>
    </row>
    <row r="85" spans="1:34" ht="15" customHeight="1" thickBot="1" x14ac:dyDescent="0.3">
      <c r="A85" s="159"/>
      <c r="B85" s="1802">
        <v>20</v>
      </c>
      <c r="C85" s="1803"/>
      <c r="D85" s="1804"/>
      <c r="E85" s="1805"/>
      <c r="F85" s="1806"/>
      <c r="G85" s="1804"/>
      <c r="H85" s="1805"/>
      <c r="I85" s="1805"/>
      <c r="J85" s="1805"/>
      <c r="K85" s="1805"/>
      <c r="L85" s="1806"/>
      <c r="M85" s="1804"/>
      <c r="N85" s="1805"/>
      <c r="O85" s="1805"/>
      <c r="P85" s="1805"/>
      <c r="Q85" s="1805"/>
      <c r="R85" s="1805"/>
      <c r="S85" s="1805"/>
      <c r="T85" s="1805"/>
      <c r="U85" s="1805"/>
      <c r="V85" s="1805"/>
      <c r="W85" s="1805"/>
      <c r="X85" s="1805"/>
      <c r="Y85" s="1805"/>
      <c r="Z85" s="1805"/>
      <c r="AA85" s="1805"/>
      <c r="AB85" s="1805"/>
      <c r="AC85" s="1805"/>
      <c r="AD85" s="1805"/>
      <c r="AE85" s="1805"/>
      <c r="AF85" s="1805"/>
      <c r="AG85" s="1807"/>
    </row>
    <row r="86" spans="1:34" ht="5.25" customHeight="1" thickBot="1" x14ac:dyDescent="0.3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</row>
    <row r="87" spans="1:34" ht="8.25" customHeight="1" thickBot="1" x14ac:dyDescent="0.3">
      <c r="A87" s="159"/>
      <c r="B87" s="1796"/>
      <c r="C87" s="1797"/>
      <c r="D87" s="1797"/>
      <c r="E87" s="1797"/>
      <c r="F87" s="1797"/>
      <c r="G87" s="1797"/>
      <c r="H87" s="1797"/>
      <c r="I87" s="1797"/>
      <c r="J87" s="1797"/>
      <c r="K87" s="1797"/>
      <c r="L87" s="1797"/>
      <c r="M87" s="1797"/>
      <c r="N87" s="1797"/>
      <c r="O87" s="1797"/>
      <c r="P87" s="1797"/>
      <c r="Q87" s="1797"/>
      <c r="R87" s="1797"/>
      <c r="S87" s="1797"/>
      <c r="T87" s="1797"/>
      <c r="U87" s="1797"/>
      <c r="V87" s="1797"/>
      <c r="W87" s="1797"/>
      <c r="X87" s="1797"/>
      <c r="Y87" s="1797"/>
      <c r="Z87" s="1797"/>
      <c r="AA87" s="1797"/>
      <c r="AB87" s="1797"/>
      <c r="AC87" s="1797"/>
      <c r="AD87" s="1797"/>
      <c r="AE87" s="1797"/>
      <c r="AF87" s="1797"/>
      <c r="AG87" s="1798"/>
      <c r="AH87" s="159"/>
    </row>
    <row r="88" spans="1:34" ht="15.75" customHeight="1" thickBot="1" x14ac:dyDescent="0.3">
      <c r="A88" s="159"/>
      <c r="B88" s="1640" t="s">
        <v>526</v>
      </c>
      <c r="C88" s="1641"/>
      <c r="D88" s="1641"/>
      <c r="E88" s="1641"/>
      <c r="F88" s="1641"/>
      <c r="G88" s="1641"/>
      <c r="H88" s="1641"/>
      <c r="I88" s="1641"/>
      <c r="J88" s="1641"/>
      <c r="K88" s="1642"/>
      <c r="L88" s="1799"/>
      <c r="M88" s="1800"/>
      <c r="N88" s="1800"/>
      <c r="O88" s="1800"/>
      <c r="P88" s="1800"/>
      <c r="Q88" s="1800"/>
      <c r="R88" s="1800"/>
      <c r="S88" s="1800"/>
      <c r="T88" s="1800"/>
      <c r="U88" s="1800"/>
      <c r="V88" s="1800"/>
      <c r="W88" s="1800"/>
      <c r="X88" s="1800"/>
      <c r="Y88" s="1800"/>
      <c r="Z88" s="1800"/>
      <c r="AA88" s="1800"/>
      <c r="AB88" s="1800"/>
      <c r="AC88" s="1800"/>
      <c r="AD88" s="1800"/>
      <c r="AE88" s="1800"/>
      <c r="AF88" s="1800"/>
      <c r="AG88" s="1801"/>
    </row>
    <row r="89" spans="1:34" ht="15" customHeight="1" x14ac:dyDescent="0.25">
      <c r="A89" s="159"/>
      <c r="B89" s="1781">
        <v>1</v>
      </c>
      <c r="C89" s="1782"/>
      <c r="D89" s="1783"/>
      <c r="E89" s="1784"/>
      <c r="F89" s="1784"/>
      <c r="G89" s="1784"/>
      <c r="H89" s="1784"/>
      <c r="I89" s="1784"/>
      <c r="J89" s="1784"/>
      <c r="K89" s="1784"/>
      <c r="L89" s="1784"/>
      <c r="M89" s="1784"/>
      <c r="N89" s="1784"/>
      <c r="O89" s="1784"/>
      <c r="P89" s="1784"/>
      <c r="Q89" s="1784"/>
      <c r="R89" s="1784"/>
      <c r="S89" s="1784"/>
      <c r="T89" s="1784"/>
      <c r="U89" s="1784"/>
      <c r="V89" s="1784"/>
      <c r="W89" s="1784"/>
      <c r="X89" s="1784"/>
      <c r="Y89" s="1784"/>
      <c r="Z89" s="1784"/>
      <c r="AA89" s="1784"/>
      <c r="AB89" s="1784"/>
      <c r="AC89" s="1784"/>
      <c r="AD89" s="1784"/>
      <c r="AE89" s="1784"/>
      <c r="AF89" s="1784"/>
      <c r="AG89" s="1786"/>
    </row>
    <row r="90" spans="1:34" x14ac:dyDescent="0.25">
      <c r="B90" s="1775">
        <v>2</v>
      </c>
      <c r="C90" s="1776"/>
      <c r="D90" s="1793"/>
      <c r="E90" s="1794"/>
      <c r="F90" s="1794"/>
      <c r="G90" s="1794"/>
      <c r="H90" s="1794"/>
      <c r="I90" s="1794"/>
      <c r="J90" s="1794"/>
      <c r="K90" s="1794"/>
      <c r="L90" s="1794"/>
      <c r="M90" s="1794"/>
      <c r="N90" s="1794"/>
      <c r="O90" s="1794"/>
      <c r="P90" s="1794"/>
      <c r="Q90" s="1794"/>
      <c r="R90" s="1794"/>
      <c r="S90" s="1794"/>
      <c r="T90" s="1794"/>
      <c r="U90" s="1794"/>
      <c r="V90" s="1794"/>
      <c r="W90" s="1794"/>
      <c r="X90" s="1794"/>
      <c r="Y90" s="1794"/>
      <c r="Z90" s="1794"/>
      <c r="AA90" s="1794"/>
      <c r="AB90" s="1794"/>
      <c r="AC90" s="1794"/>
      <c r="AD90" s="1794"/>
      <c r="AE90" s="1794"/>
      <c r="AF90" s="1794"/>
      <c r="AG90" s="1795"/>
    </row>
    <row r="91" spans="1:34" x14ac:dyDescent="0.25">
      <c r="B91" s="1775">
        <v>3</v>
      </c>
      <c r="C91" s="1776"/>
      <c r="D91" s="1793"/>
      <c r="E91" s="1794"/>
      <c r="F91" s="1794"/>
      <c r="G91" s="1794"/>
      <c r="H91" s="1794"/>
      <c r="I91" s="1794"/>
      <c r="J91" s="1794"/>
      <c r="K91" s="1794"/>
      <c r="L91" s="1794"/>
      <c r="M91" s="1794"/>
      <c r="N91" s="1794"/>
      <c r="O91" s="1794"/>
      <c r="P91" s="1794"/>
      <c r="Q91" s="1794"/>
      <c r="R91" s="1794"/>
      <c r="S91" s="1794"/>
      <c r="T91" s="1794"/>
      <c r="U91" s="1794"/>
      <c r="V91" s="1794"/>
      <c r="W91" s="1794"/>
      <c r="X91" s="1794"/>
      <c r="Y91" s="1794"/>
      <c r="Z91" s="1794"/>
      <c r="AA91" s="1794"/>
      <c r="AB91" s="1794"/>
      <c r="AC91" s="1794"/>
      <c r="AD91" s="1794"/>
      <c r="AE91" s="1794"/>
      <c r="AF91" s="1794"/>
      <c r="AG91" s="1795"/>
    </row>
    <row r="92" spans="1:34" x14ac:dyDescent="0.25">
      <c r="B92" s="1775">
        <v>4</v>
      </c>
      <c r="C92" s="1776"/>
      <c r="D92" s="1793"/>
      <c r="E92" s="1794"/>
      <c r="F92" s="1794"/>
      <c r="G92" s="1794"/>
      <c r="H92" s="1794"/>
      <c r="I92" s="1794"/>
      <c r="J92" s="1794"/>
      <c r="K92" s="1794"/>
      <c r="L92" s="1794"/>
      <c r="M92" s="1794"/>
      <c r="N92" s="1794"/>
      <c r="O92" s="1794"/>
      <c r="P92" s="1794"/>
      <c r="Q92" s="1794"/>
      <c r="R92" s="1794"/>
      <c r="S92" s="1794"/>
      <c r="T92" s="1794"/>
      <c r="U92" s="1794"/>
      <c r="V92" s="1794"/>
      <c r="W92" s="1794"/>
      <c r="X92" s="1794"/>
      <c r="Y92" s="1794"/>
      <c r="Z92" s="1794"/>
      <c r="AA92" s="1794"/>
      <c r="AB92" s="1794"/>
      <c r="AC92" s="1794"/>
      <c r="AD92" s="1794"/>
      <c r="AE92" s="1794"/>
      <c r="AF92" s="1794"/>
      <c r="AG92" s="1795"/>
    </row>
    <row r="93" spans="1:34" x14ac:dyDescent="0.25">
      <c r="B93" s="1775">
        <v>5</v>
      </c>
      <c r="C93" s="1776"/>
      <c r="D93" s="1793"/>
      <c r="E93" s="1794"/>
      <c r="F93" s="1794"/>
      <c r="G93" s="1794"/>
      <c r="H93" s="1794"/>
      <c r="I93" s="1794"/>
      <c r="J93" s="1794"/>
      <c r="K93" s="1794"/>
      <c r="L93" s="1794"/>
      <c r="M93" s="1794"/>
      <c r="N93" s="1794"/>
      <c r="O93" s="1794"/>
      <c r="P93" s="1794"/>
      <c r="Q93" s="1794"/>
      <c r="R93" s="1794"/>
      <c r="S93" s="1794"/>
      <c r="T93" s="1794"/>
      <c r="U93" s="1794"/>
      <c r="V93" s="1794"/>
      <c r="W93" s="1794"/>
      <c r="X93" s="1794"/>
      <c r="Y93" s="1794"/>
      <c r="Z93" s="1794"/>
      <c r="AA93" s="1794"/>
      <c r="AB93" s="1794"/>
      <c r="AC93" s="1794"/>
      <c r="AD93" s="1794"/>
      <c r="AE93" s="1794"/>
      <c r="AF93" s="1794"/>
      <c r="AG93" s="1795"/>
    </row>
    <row r="94" spans="1:34" x14ac:dyDescent="0.25">
      <c r="B94" s="1775">
        <v>6</v>
      </c>
      <c r="C94" s="1776"/>
      <c r="D94" s="1793"/>
      <c r="E94" s="1794"/>
      <c r="F94" s="1794"/>
      <c r="G94" s="1794"/>
      <c r="H94" s="1794"/>
      <c r="I94" s="1794"/>
      <c r="J94" s="1794"/>
      <c r="K94" s="1794"/>
      <c r="L94" s="1794"/>
      <c r="M94" s="1794"/>
      <c r="N94" s="1794"/>
      <c r="O94" s="1794"/>
      <c r="P94" s="1794"/>
      <c r="Q94" s="1794"/>
      <c r="R94" s="1794"/>
      <c r="S94" s="1794"/>
      <c r="T94" s="1794"/>
      <c r="U94" s="1794"/>
      <c r="V94" s="1794"/>
      <c r="W94" s="1794"/>
      <c r="X94" s="1794"/>
      <c r="Y94" s="1794"/>
      <c r="Z94" s="1794"/>
      <c r="AA94" s="1794"/>
      <c r="AB94" s="1794"/>
      <c r="AC94" s="1794"/>
      <c r="AD94" s="1794"/>
      <c r="AE94" s="1794"/>
      <c r="AF94" s="1794"/>
      <c r="AG94" s="1795"/>
    </row>
    <row r="95" spans="1:34" x14ac:dyDescent="0.25">
      <c r="B95" s="1775">
        <v>7</v>
      </c>
      <c r="C95" s="1776"/>
      <c r="D95" s="1793"/>
      <c r="E95" s="1794"/>
      <c r="F95" s="1794"/>
      <c r="G95" s="1794"/>
      <c r="H95" s="1794"/>
      <c r="I95" s="1794"/>
      <c r="J95" s="1794"/>
      <c r="K95" s="1794"/>
      <c r="L95" s="1794"/>
      <c r="M95" s="1794"/>
      <c r="N95" s="1794"/>
      <c r="O95" s="1794"/>
      <c r="P95" s="1794"/>
      <c r="Q95" s="1794"/>
      <c r="R95" s="1794"/>
      <c r="S95" s="1794"/>
      <c r="T95" s="1794"/>
      <c r="U95" s="1794"/>
      <c r="V95" s="1794"/>
      <c r="W95" s="1794"/>
      <c r="X95" s="1794"/>
      <c r="Y95" s="1794"/>
      <c r="Z95" s="1794"/>
      <c r="AA95" s="1794"/>
      <c r="AB95" s="1794"/>
      <c r="AC95" s="1794"/>
      <c r="AD95" s="1794"/>
      <c r="AE95" s="1794"/>
      <c r="AF95" s="1794"/>
      <c r="AG95" s="1795"/>
    </row>
    <row r="96" spans="1:34" x14ac:dyDescent="0.25">
      <c r="B96" s="1775">
        <v>8</v>
      </c>
      <c r="C96" s="1776"/>
      <c r="D96" s="1793"/>
      <c r="E96" s="1794"/>
      <c r="F96" s="1794"/>
      <c r="G96" s="1794"/>
      <c r="H96" s="1794"/>
      <c r="I96" s="1794"/>
      <c r="J96" s="1794"/>
      <c r="K96" s="1794"/>
      <c r="L96" s="1794"/>
      <c r="M96" s="1794"/>
      <c r="N96" s="1794"/>
      <c r="O96" s="1794"/>
      <c r="P96" s="1794"/>
      <c r="Q96" s="1794"/>
      <c r="R96" s="1794"/>
      <c r="S96" s="1794"/>
      <c r="T96" s="1794"/>
      <c r="U96" s="1794"/>
      <c r="V96" s="1794"/>
      <c r="W96" s="1794"/>
      <c r="X96" s="1794"/>
      <c r="Y96" s="1794"/>
      <c r="Z96" s="1794"/>
      <c r="AA96" s="1794"/>
      <c r="AB96" s="1794"/>
      <c r="AC96" s="1794"/>
      <c r="AD96" s="1794"/>
      <c r="AE96" s="1794"/>
      <c r="AF96" s="1794"/>
      <c r="AG96" s="1795"/>
    </row>
    <row r="97" spans="2:33" x14ac:dyDescent="0.25">
      <c r="B97" s="1775">
        <v>9</v>
      </c>
      <c r="C97" s="1776"/>
      <c r="D97" s="1793"/>
      <c r="E97" s="1794"/>
      <c r="F97" s="1794"/>
      <c r="G97" s="1794"/>
      <c r="H97" s="1794"/>
      <c r="I97" s="1794"/>
      <c r="J97" s="1794"/>
      <c r="K97" s="1794"/>
      <c r="L97" s="1794"/>
      <c r="M97" s="1794"/>
      <c r="N97" s="1794"/>
      <c r="O97" s="1794"/>
      <c r="P97" s="1794"/>
      <c r="Q97" s="1794"/>
      <c r="R97" s="1794"/>
      <c r="S97" s="1794"/>
      <c r="T97" s="1794"/>
      <c r="U97" s="1794"/>
      <c r="V97" s="1794"/>
      <c r="W97" s="1794"/>
      <c r="X97" s="1794"/>
      <c r="Y97" s="1794"/>
      <c r="Z97" s="1794"/>
      <c r="AA97" s="1794"/>
      <c r="AB97" s="1794"/>
      <c r="AC97" s="1794"/>
      <c r="AD97" s="1794"/>
      <c r="AE97" s="1794"/>
      <c r="AF97" s="1794"/>
      <c r="AG97" s="1795"/>
    </row>
    <row r="98" spans="2:33" ht="15.75" thickBot="1" x14ac:dyDescent="0.3">
      <c r="B98" s="1802">
        <v>10</v>
      </c>
      <c r="C98" s="1803"/>
      <c r="D98" s="1808"/>
      <c r="E98" s="1809"/>
      <c r="F98" s="1809"/>
      <c r="G98" s="1809"/>
      <c r="H98" s="1809"/>
      <c r="I98" s="1809"/>
      <c r="J98" s="1809"/>
      <c r="K98" s="1809"/>
      <c r="L98" s="1809"/>
      <c r="M98" s="1809"/>
      <c r="N98" s="1809"/>
      <c r="O98" s="1809"/>
      <c r="P98" s="1809"/>
      <c r="Q98" s="1809"/>
      <c r="R98" s="1809"/>
      <c r="S98" s="1809"/>
      <c r="T98" s="1809"/>
      <c r="U98" s="1809"/>
      <c r="V98" s="1809"/>
      <c r="W98" s="1809"/>
      <c r="X98" s="1809"/>
      <c r="Y98" s="1809"/>
      <c r="Z98" s="1809"/>
      <c r="AA98" s="1809"/>
      <c r="AB98" s="1809"/>
      <c r="AC98" s="1809"/>
      <c r="AD98" s="1809"/>
      <c r="AE98" s="1809"/>
      <c r="AF98" s="1809"/>
      <c r="AG98" s="1810"/>
    </row>
    <row r="99" spans="2:33" ht="7.5" customHeight="1" thickBot="1" x14ac:dyDescent="0.3">
      <c r="B99" s="1796"/>
      <c r="C99" s="1797"/>
      <c r="D99" s="1797"/>
      <c r="E99" s="1797"/>
      <c r="F99" s="1797"/>
      <c r="G99" s="1797"/>
      <c r="H99" s="1797"/>
      <c r="I99" s="1797"/>
      <c r="J99" s="1797"/>
      <c r="K99" s="1797"/>
      <c r="L99" s="1797"/>
      <c r="M99" s="1797"/>
      <c r="N99" s="1797"/>
      <c r="O99" s="1797"/>
      <c r="P99" s="1797"/>
      <c r="Q99" s="1797"/>
      <c r="R99" s="1797"/>
      <c r="S99" s="1797"/>
      <c r="T99" s="1797"/>
      <c r="U99" s="1797"/>
      <c r="V99" s="1797"/>
      <c r="W99" s="1797"/>
      <c r="X99" s="1797"/>
      <c r="Y99" s="1797"/>
      <c r="Z99" s="1797"/>
      <c r="AA99" s="1797"/>
      <c r="AB99" s="1797"/>
      <c r="AC99" s="1797"/>
      <c r="AD99" s="1797"/>
      <c r="AE99" s="1797"/>
      <c r="AF99" s="1797"/>
      <c r="AG99" s="1798"/>
    </row>
    <row r="100" spans="2:33" ht="15.75" customHeight="1" thickBot="1" x14ac:dyDescent="0.3">
      <c r="B100" s="1640" t="s">
        <v>527</v>
      </c>
      <c r="C100" s="1641"/>
      <c r="D100" s="1641"/>
      <c r="E100" s="1641"/>
      <c r="F100" s="1641"/>
      <c r="G100" s="1641"/>
      <c r="H100" s="1641"/>
      <c r="I100" s="1641"/>
      <c r="J100" s="1641"/>
      <c r="K100" s="1642"/>
      <c r="L100" s="1799"/>
      <c r="M100" s="1800"/>
      <c r="N100" s="1800"/>
      <c r="O100" s="1800"/>
      <c r="P100" s="1800"/>
      <c r="Q100" s="1800"/>
      <c r="R100" s="1800"/>
      <c r="S100" s="1800"/>
      <c r="T100" s="1800"/>
      <c r="U100" s="1800"/>
      <c r="V100" s="1800"/>
      <c r="W100" s="1800"/>
      <c r="X100" s="1800"/>
      <c r="Y100" s="1800"/>
      <c r="Z100" s="1800"/>
      <c r="AA100" s="1800"/>
      <c r="AB100" s="1800"/>
      <c r="AC100" s="1800"/>
      <c r="AD100" s="1800"/>
      <c r="AE100" s="1800"/>
      <c r="AF100" s="1800"/>
      <c r="AG100" s="1801"/>
    </row>
    <row r="101" spans="2:33" x14ac:dyDescent="0.25">
      <c r="B101" s="1811"/>
      <c r="C101" s="1812"/>
      <c r="D101" s="1812"/>
      <c r="E101" s="1812"/>
      <c r="F101" s="1812"/>
      <c r="G101" s="1812"/>
      <c r="H101" s="1812"/>
      <c r="I101" s="1812"/>
      <c r="J101" s="1812"/>
      <c r="K101" s="1812"/>
      <c r="L101" s="1812"/>
      <c r="M101" s="1812"/>
      <c r="N101" s="1812"/>
      <c r="O101" s="1812"/>
      <c r="P101" s="1812"/>
      <c r="Q101" s="1812"/>
      <c r="R101" s="1812"/>
      <c r="S101" s="1812"/>
      <c r="T101" s="1812"/>
      <c r="U101" s="1812"/>
      <c r="V101" s="1812"/>
      <c r="W101" s="1812"/>
      <c r="X101" s="1812"/>
      <c r="Y101" s="1812"/>
      <c r="Z101" s="1812"/>
      <c r="AA101" s="1812"/>
      <c r="AB101" s="1812"/>
      <c r="AC101" s="1812"/>
      <c r="AD101" s="1812"/>
      <c r="AE101" s="1812"/>
      <c r="AF101" s="1812"/>
      <c r="AG101" s="1813"/>
    </row>
    <row r="102" spans="2:33" ht="15.75" thickBot="1" x14ac:dyDescent="0.3">
      <c r="B102" s="1814"/>
      <c r="C102" s="1815"/>
      <c r="D102" s="1815"/>
      <c r="E102" s="1815"/>
      <c r="F102" s="1815"/>
      <c r="G102" s="1815"/>
      <c r="H102" s="1815"/>
      <c r="I102" s="1815"/>
      <c r="J102" s="1815"/>
      <c r="K102" s="1815"/>
      <c r="L102" s="1815"/>
      <c r="M102" s="1815"/>
      <c r="N102" s="1815"/>
      <c r="O102" s="1815"/>
      <c r="P102" s="1815"/>
      <c r="Q102" s="1815"/>
      <c r="R102" s="1815"/>
      <c r="S102" s="1815"/>
      <c r="T102" s="1815"/>
      <c r="U102" s="1815"/>
      <c r="V102" s="1815"/>
      <c r="W102" s="1815"/>
      <c r="X102" s="1815"/>
      <c r="Y102" s="1815"/>
      <c r="Z102" s="1815"/>
      <c r="AA102" s="1815"/>
      <c r="AB102" s="1815"/>
      <c r="AC102" s="1815"/>
      <c r="AD102" s="1815"/>
      <c r="AE102" s="1815"/>
      <c r="AF102" s="1815"/>
      <c r="AG102" s="1816"/>
    </row>
    <row r="103" spans="2:33" ht="6" customHeight="1" thickBot="1" x14ac:dyDescent="0.3">
      <c r="B103" s="177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78"/>
    </row>
    <row r="104" spans="2:33" ht="15.75" customHeight="1" thickBot="1" x14ac:dyDescent="0.3">
      <c r="B104" s="1640" t="s">
        <v>528</v>
      </c>
      <c r="C104" s="1641"/>
      <c r="D104" s="1641"/>
      <c r="E104" s="1641"/>
      <c r="F104" s="1641"/>
      <c r="G104" s="1641"/>
      <c r="H104" s="1641"/>
      <c r="I104" s="1641"/>
      <c r="J104" s="1641"/>
      <c r="K104" s="1642"/>
      <c r="L104" s="1799"/>
      <c r="M104" s="1800"/>
      <c r="N104" s="1800"/>
      <c r="O104" s="1800"/>
      <c r="P104" s="1800"/>
      <c r="Q104" s="1800"/>
      <c r="R104" s="1800"/>
      <c r="S104" s="1800"/>
      <c r="T104" s="1800"/>
      <c r="U104" s="1800"/>
      <c r="V104" s="1800"/>
      <c r="W104" s="1800"/>
      <c r="X104" s="1800"/>
      <c r="Y104" s="1800"/>
      <c r="Z104" s="1800"/>
      <c r="AA104" s="1800"/>
      <c r="AB104" s="1800"/>
      <c r="AC104" s="1800"/>
      <c r="AD104" s="1800"/>
      <c r="AE104" s="1800"/>
      <c r="AF104" s="1800"/>
      <c r="AG104" s="1801"/>
    </row>
    <row r="105" spans="2:33" x14ac:dyDescent="0.25">
      <c r="B105" s="1781">
        <v>1</v>
      </c>
      <c r="C105" s="1782"/>
      <c r="D105" s="1783"/>
      <c r="E105" s="1784"/>
      <c r="F105" s="1784"/>
      <c r="G105" s="1784"/>
      <c r="H105" s="1784"/>
      <c r="I105" s="1784"/>
      <c r="J105" s="1784"/>
      <c r="K105" s="1784"/>
      <c r="L105" s="1784"/>
      <c r="M105" s="1784"/>
      <c r="N105" s="1784"/>
      <c r="O105" s="1784"/>
      <c r="P105" s="1784"/>
      <c r="Q105" s="1784"/>
      <c r="R105" s="1784"/>
      <c r="S105" s="1784"/>
      <c r="T105" s="1784"/>
      <c r="U105" s="1784"/>
      <c r="V105" s="1784"/>
      <c r="W105" s="1784"/>
      <c r="X105" s="1784"/>
      <c r="Y105" s="1784"/>
      <c r="Z105" s="1784"/>
      <c r="AA105" s="1784"/>
      <c r="AB105" s="1784"/>
      <c r="AC105" s="1784"/>
      <c r="AD105" s="1784"/>
      <c r="AE105" s="1784"/>
      <c r="AF105" s="1784"/>
      <c r="AG105" s="1786"/>
    </row>
    <row r="106" spans="2:33" x14ac:dyDescent="0.25">
      <c r="B106" s="1775">
        <v>2</v>
      </c>
      <c r="C106" s="1776"/>
      <c r="D106" s="1793"/>
      <c r="E106" s="1794"/>
      <c r="F106" s="1794"/>
      <c r="G106" s="1794"/>
      <c r="H106" s="1794"/>
      <c r="I106" s="1794"/>
      <c r="J106" s="1794"/>
      <c r="K106" s="1794"/>
      <c r="L106" s="1794"/>
      <c r="M106" s="1794"/>
      <c r="N106" s="1794"/>
      <c r="O106" s="1794"/>
      <c r="P106" s="1794"/>
      <c r="Q106" s="1794"/>
      <c r="R106" s="1794"/>
      <c r="S106" s="1794"/>
      <c r="T106" s="1794"/>
      <c r="U106" s="1794"/>
      <c r="V106" s="1794"/>
      <c r="W106" s="1794"/>
      <c r="X106" s="1794"/>
      <c r="Y106" s="1794"/>
      <c r="Z106" s="1794"/>
      <c r="AA106" s="1794"/>
      <c r="AB106" s="1794"/>
      <c r="AC106" s="1794"/>
      <c r="AD106" s="1794"/>
      <c r="AE106" s="1794"/>
      <c r="AF106" s="1794"/>
      <c r="AG106" s="1795"/>
    </row>
    <row r="107" spans="2:33" x14ac:dyDescent="0.25">
      <c r="B107" s="1775">
        <v>3</v>
      </c>
      <c r="C107" s="1776"/>
      <c r="D107" s="1793"/>
      <c r="E107" s="1794"/>
      <c r="F107" s="1794"/>
      <c r="G107" s="1794"/>
      <c r="H107" s="1794"/>
      <c r="I107" s="1794"/>
      <c r="J107" s="1794"/>
      <c r="K107" s="1794"/>
      <c r="L107" s="1794"/>
      <c r="M107" s="1794"/>
      <c r="N107" s="1794"/>
      <c r="O107" s="1794"/>
      <c r="P107" s="1794"/>
      <c r="Q107" s="1794"/>
      <c r="R107" s="1794"/>
      <c r="S107" s="1794"/>
      <c r="T107" s="1794"/>
      <c r="U107" s="1794"/>
      <c r="V107" s="1794"/>
      <c r="W107" s="1794"/>
      <c r="X107" s="1794"/>
      <c r="Y107" s="1794"/>
      <c r="Z107" s="1794"/>
      <c r="AA107" s="1794"/>
      <c r="AB107" s="1794"/>
      <c r="AC107" s="1794"/>
      <c r="AD107" s="1794"/>
      <c r="AE107" s="1794"/>
      <c r="AF107" s="1794"/>
      <c r="AG107" s="1795"/>
    </row>
    <row r="108" spans="2:33" x14ac:dyDescent="0.25">
      <c r="B108" s="1775">
        <v>4</v>
      </c>
      <c r="C108" s="1776"/>
      <c r="D108" s="1793"/>
      <c r="E108" s="1794"/>
      <c r="F108" s="1794"/>
      <c r="G108" s="1794"/>
      <c r="H108" s="1794"/>
      <c r="I108" s="1794"/>
      <c r="J108" s="1794"/>
      <c r="K108" s="1794"/>
      <c r="L108" s="1794"/>
      <c r="M108" s="1794"/>
      <c r="N108" s="1794"/>
      <c r="O108" s="1794"/>
      <c r="P108" s="1794"/>
      <c r="Q108" s="1794"/>
      <c r="R108" s="1794"/>
      <c r="S108" s="1794"/>
      <c r="T108" s="1794"/>
      <c r="U108" s="1794"/>
      <c r="V108" s="1794"/>
      <c r="W108" s="1794"/>
      <c r="X108" s="1794"/>
      <c r="Y108" s="1794"/>
      <c r="Z108" s="1794"/>
      <c r="AA108" s="1794"/>
      <c r="AB108" s="1794"/>
      <c r="AC108" s="1794"/>
      <c r="AD108" s="1794"/>
      <c r="AE108" s="1794"/>
      <c r="AF108" s="1794"/>
      <c r="AG108" s="1795"/>
    </row>
    <row r="109" spans="2:33" ht="15.75" thickBot="1" x14ac:dyDescent="0.3">
      <c r="B109" s="1802">
        <v>5</v>
      </c>
      <c r="C109" s="1803"/>
      <c r="D109" s="1808"/>
      <c r="E109" s="1809"/>
      <c r="F109" s="1809"/>
      <c r="G109" s="1809"/>
      <c r="H109" s="1809"/>
      <c r="I109" s="1809"/>
      <c r="J109" s="1809"/>
      <c r="K109" s="1809"/>
      <c r="L109" s="1809"/>
      <c r="M109" s="1809"/>
      <c r="N109" s="1809"/>
      <c r="O109" s="1809"/>
      <c r="P109" s="1809"/>
      <c r="Q109" s="1809"/>
      <c r="R109" s="1809"/>
      <c r="S109" s="1809"/>
      <c r="T109" s="1809"/>
      <c r="U109" s="1809"/>
      <c r="V109" s="1809"/>
      <c r="W109" s="1809"/>
      <c r="X109" s="1809"/>
      <c r="Y109" s="1809"/>
      <c r="Z109" s="1809"/>
      <c r="AA109" s="1809"/>
      <c r="AB109" s="1809"/>
      <c r="AC109" s="1809"/>
      <c r="AD109" s="1809"/>
      <c r="AE109" s="1809"/>
      <c r="AF109" s="1809"/>
      <c r="AG109" s="1810"/>
    </row>
    <row r="110" spans="2:33" ht="5.25" customHeight="1" thickBot="1" x14ac:dyDescent="0.3">
      <c r="B110" s="1796"/>
      <c r="C110" s="1797"/>
      <c r="D110" s="1797"/>
      <c r="E110" s="1797"/>
      <c r="F110" s="1797"/>
      <c r="G110" s="1797"/>
      <c r="H110" s="1797"/>
      <c r="I110" s="1797"/>
      <c r="J110" s="1797"/>
      <c r="K110" s="1797"/>
      <c r="L110" s="1797"/>
      <c r="M110" s="1797"/>
      <c r="N110" s="1797"/>
      <c r="O110" s="1797"/>
      <c r="P110" s="1797"/>
      <c r="Q110" s="1797"/>
      <c r="R110" s="1797"/>
      <c r="S110" s="1797"/>
      <c r="T110" s="1797"/>
      <c r="U110" s="1797"/>
      <c r="V110" s="1797"/>
      <c r="W110" s="1797"/>
      <c r="X110" s="1797"/>
      <c r="Y110" s="1797"/>
      <c r="Z110" s="1797"/>
      <c r="AA110" s="1797"/>
      <c r="AB110" s="1797"/>
      <c r="AC110" s="1797"/>
      <c r="AD110" s="1797"/>
      <c r="AE110" s="1797"/>
      <c r="AF110" s="1797"/>
      <c r="AG110" s="1798"/>
    </row>
    <row r="111" spans="2:33" ht="15.75" customHeight="1" thickBot="1" x14ac:dyDescent="0.3">
      <c r="B111" s="1820" t="s">
        <v>529</v>
      </c>
      <c r="C111" s="1821"/>
      <c r="D111" s="1821"/>
      <c r="E111" s="1821"/>
      <c r="F111" s="1821"/>
      <c r="G111" s="1821"/>
      <c r="H111" s="1821"/>
      <c r="I111" s="1821"/>
      <c r="J111" s="1821"/>
      <c r="K111" s="1822"/>
      <c r="L111" s="1823"/>
      <c r="M111" s="1824"/>
      <c r="N111" s="1824"/>
      <c r="O111" s="1824"/>
      <c r="P111" s="1824"/>
      <c r="Q111" s="1824"/>
      <c r="R111" s="1824"/>
      <c r="S111" s="1824"/>
      <c r="T111" s="1824"/>
      <c r="U111" s="1824"/>
      <c r="V111" s="1824"/>
      <c r="W111" s="1824"/>
      <c r="X111" s="1824"/>
      <c r="Y111" s="1824"/>
      <c r="Z111" s="1824"/>
      <c r="AA111" s="1824"/>
      <c r="AB111" s="1824"/>
      <c r="AC111" s="1824"/>
      <c r="AD111" s="1824"/>
      <c r="AE111" s="1824"/>
      <c r="AF111" s="1824"/>
      <c r="AG111" s="1825"/>
    </row>
    <row r="112" spans="2:33" x14ac:dyDescent="0.25">
      <c r="B112" s="1826"/>
      <c r="C112" s="1827"/>
      <c r="D112" s="1827"/>
      <c r="E112" s="1827"/>
      <c r="F112" s="1827"/>
      <c r="G112" s="1827"/>
      <c r="H112" s="1827"/>
      <c r="I112" s="1827"/>
      <c r="J112" s="1827"/>
      <c r="K112" s="1827"/>
      <c r="L112" s="1827"/>
      <c r="M112" s="1827"/>
      <c r="N112" s="1827"/>
      <c r="O112" s="1827"/>
      <c r="P112" s="1827"/>
      <c r="Q112" s="1827"/>
      <c r="R112" s="1827"/>
      <c r="S112" s="1827"/>
      <c r="T112" s="1827"/>
      <c r="U112" s="1827"/>
      <c r="V112" s="1827"/>
      <c r="W112" s="1827"/>
      <c r="X112" s="1827"/>
      <c r="Y112" s="1827"/>
      <c r="Z112" s="1827"/>
      <c r="AA112" s="1827"/>
      <c r="AB112" s="1827"/>
      <c r="AC112" s="1827"/>
      <c r="AD112" s="1827"/>
      <c r="AE112" s="1827"/>
      <c r="AF112" s="1827"/>
      <c r="AG112" s="1828"/>
    </row>
    <row r="113" spans="2:33" x14ac:dyDescent="0.25">
      <c r="B113" s="1829"/>
      <c r="C113" s="1830"/>
      <c r="D113" s="1830"/>
      <c r="E113" s="1830"/>
      <c r="F113" s="1830"/>
      <c r="G113" s="1830"/>
      <c r="H113" s="1830"/>
      <c r="I113" s="1830"/>
      <c r="J113" s="1830"/>
      <c r="K113" s="1830"/>
      <c r="L113" s="1830"/>
      <c r="M113" s="1830"/>
      <c r="N113" s="1830"/>
      <c r="O113" s="1830"/>
      <c r="P113" s="1830"/>
      <c r="Q113" s="1830"/>
      <c r="R113" s="1830"/>
      <c r="S113" s="1830"/>
      <c r="T113" s="1830"/>
      <c r="U113" s="1830"/>
      <c r="V113" s="1830"/>
      <c r="W113" s="1830"/>
      <c r="X113" s="1830"/>
      <c r="Y113" s="1830"/>
      <c r="Z113" s="1830"/>
      <c r="AA113" s="1830"/>
      <c r="AB113" s="1830"/>
      <c r="AC113" s="1830"/>
      <c r="AD113" s="1830"/>
      <c r="AE113" s="1830"/>
      <c r="AF113" s="1830"/>
      <c r="AG113" s="1831"/>
    </row>
    <row r="114" spans="2:33" x14ac:dyDescent="0.25">
      <c r="B114" s="1829"/>
      <c r="C114" s="1830"/>
      <c r="D114" s="1830"/>
      <c r="E114" s="1830"/>
      <c r="F114" s="1830"/>
      <c r="G114" s="1830"/>
      <c r="H114" s="1830"/>
      <c r="I114" s="1830"/>
      <c r="J114" s="1830"/>
      <c r="K114" s="1830"/>
      <c r="L114" s="1830"/>
      <c r="M114" s="1830"/>
      <c r="N114" s="1830"/>
      <c r="O114" s="1830"/>
      <c r="P114" s="1830"/>
      <c r="Q114" s="1830"/>
      <c r="R114" s="1830"/>
      <c r="S114" s="1830"/>
      <c r="T114" s="1830"/>
      <c r="U114" s="1830"/>
      <c r="V114" s="1830"/>
      <c r="W114" s="1830"/>
      <c r="X114" s="1830"/>
      <c r="Y114" s="1830"/>
      <c r="Z114" s="1830"/>
      <c r="AA114" s="1830"/>
      <c r="AB114" s="1830"/>
      <c r="AC114" s="1830"/>
      <c r="AD114" s="1830"/>
      <c r="AE114" s="1830"/>
      <c r="AF114" s="1830"/>
      <c r="AG114" s="1831"/>
    </row>
    <row r="115" spans="2:33" x14ac:dyDescent="0.25">
      <c r="B115" s="1829"/>
      <c r="C115" s="1830"/>
      <c r="D115" s="1830"/>
      <c r="E115" s="1830"/>
      <c r="F115" s="1830"/>
      <c r="G115" s="1830"/>
      <c r="H115" s="1830"/>
      <c r="I115" s="1830"/>
      <c r="J115" s="1830"/>
      <c r="K115" s="1830"/>
      <c r="L115" s="1830"/>
      <c r="M115" s="1830"/>
      <c r="N115" s="1830"/>
      <c r="O115" s="1830"/>
      <c r="P115" s="1830"/>
      <c r="Q115" s="1830"/>
      <c r="R115" s="1830"/>
      <c r="S115" s="1830"/>
      <c r="T115" s="1830"/>
      <c r="U115" s="1830"/>
      <c r="V115" s="1830"/>
      <c r="W115" s="1830"/>
      <c r="X115" s="1830"/>
      <c r="Y115" s="1830"/>
      <c r="Z115" s="1830"/>
      <c r="AA115" s="1830"/>
      <c r="AB115" s="1830"/>
      <c r="AC115" s="1830"/>
      <c r="AD115" s="1830"/>
      <c r="AE115" s="1830"/>
      <c r="AF115" s="1830"/>
      <c r="AG115" s="1831"/>
    </row>
    <row r="116" spans="2:33" ht="15.75" thickBot="1" x14ac:dyDescent="0.3">
      <c r="B116" s="1832"/>
      <c r="C116" s="1833"/>
      <c r="D116" s="1833"/>
      <c r="E116" s="1833"/>
      <c r="F116" s="1833"/>
      <c r="G116" s="1833"/>
      <c r="H116" s="1833"/>
      <c r="I116" s="1833"/>
      <c r="J116" s="1833"/>
      <c r="K116" s="1833"/>
      <c r="L116" s="1833"/>
      <c r="M116" s="1833"/>
      <c r="N116" s="1833"/>
      <c r="O116" s="1833"/>
      <c r="P116" s="1833"/>
      <c r="Q116" s="1833"/>
      <c r="R116" s="1833"/>
      <c r="S116" s="1833"/>
      <c r="T116" s="1833"/>
      <c r="U116" s="1833"/>
      <c r="V116" s="1833"/>
      <c r="W116" s="1833"/>
      <c r="X116" s="1833"/>
      <c r="Y116" s="1833"/>
      <c r="Z116" s="1833"/>
      <c r="AA116" s="1833"/>
      <c r="AB116" s="1833"/>
      <c r="AC116" s="1833"/>
      <c r="AD116" s="1833"/>
      <c r="AE116" s="1833"/>
      <c r="AF116" s="1833"/>
      <c r="AG116" s="1834"/>
    </row>
    <row r="117" spans="2:33" ht="6" customHeight="1" thickBot="1" x14ac:dyDescent="0.3">
      <c r="B117" s="1796"/>
      <c r="C117" s="1797"/>
      <c r="D117" s="1797"/>
      <c r="E117" s="1797"/>
      <c r="F117" s="1797"/>
      <c r="G117" s="1797"/>
      <c r="H117" s="1797"/>
      <c r="I117" s="1797"/>
      <c r="J117" s="1797"/>
      <c r="K117" s="1797"/>
      <c r="L117" s="1797"/>
      <c r="M117" s="1797"/>
      <c r="N117" s="1797"/>
      <c r="O117" s="1797"/>
      <c r="P117" s="1797"/>
      <c r="Q117" s="1797"/>
      <c r="R117" s="1797"/>
      <c r="S117" s="1797"/>
      <c r="T117" s="1797"/>
      <c r="U117" s="1797"/>
      <c r="V117" s="1797"/>
      <c r="W117" s="1797"/>
      <c r="X117" s="1797"/>
      <c r="Y117" s="1797"/>
      <c r="Z117" s="1797"/>
      <c r="AA117" s="1797"/>
      <c r="AB117" s="1797"/>
      <c r="AC117" s="1797"/>
      <c r="AD117" s="1797"/>
      <c r="AE117" s="1797"/>
      <c r="AF117" s="1797"/>
      <c r="AG117" s="1798"/>
    </row>
    <row r="118" spans="2:33" ht="15.75" customHeight="1" thickBot="1" x14ac:dyDescent="0.3">
      <c r="B118" s="1820" t="s">
        <v>530</v>
      </c>
      <c r="C118" s="1821"/>
      <c r="D118" s="1821"/>
      <c r="E118" s="1821"/>
      <c r="F118" s="1821"/>
      <c r="G118" s="1821"/>
      <c r="H118" s="1821"/>
      <c r="I118" s="1821"/>
      <c r="J118" s="1821"/>
      <c r="K118" s="1822"/>
      <c r="L118" s="1823"/>
      <c r="M118" s="1824"/>
      <c r="N118" s="1824"/>
      <c r="O118" s="1824"/>
      <c r="P118" s="1824"/>
      <c r="Q118" s="1824"/>
      <c r="R118" s="1824"/>
      <c r="S118" s="1824"/>
      <c r="T118" s="1824"/>
      <c r="U118" s="1824"/>
      <c r="V118" s="1824"/>
      <c r="W118" s="1824"/>
      <c r="X118" s="1824"/>
      <c r="Y118" s="1824"/>
      <c r="Z118" s="1824"/>
      <c r="AA118" s="1824"/>
      <c r="AB118" s="1824"/>
      <c r="AC118" s="1824"/>
      <c r="AD118" s="1824"/>
      <c r="AE118" s="1824"/>
      <c r="AF118" s="1824"/>
      <c r="AG118" s="1825"/>
    </row>
    <row r="119" spans="2:33" ht="31.5" customHeight="1" thickBot="1" x14ac:dyDescent="0.3">
      <c r="B119" s="1817"/>
      <c r="C119" s="1818"/>
      <c r="D119" s="1818"/>
      <c r="E119" s="1818"/>
      <c r="F119" s="1818"/>
      <c r="G119" s="1818"/>
      <c r="H119" s="1818"/>
      <c r="I119" s="1818"/>
      <c r="J119" s="1818"/>
      <c r="K119" s="1818"/>
      <c r="L119" s="1818"/>
      <c r="M119" s="1818"/>
      <c r="N119" s="1818"/>
      <c r="O119" s="1818"/>
      <c r="P119" s="1818"/>
      <c r="Q119" s="1818"/>
      <c r="R119" s="1818"/>
      <c r="S119" s="1818"/>
      <c r="T119" s="1818"/>
      <c r="U119" s="1818"/>
      <c r="V119" s="1818"/>
      <c r="W119" s="1818"/>
      <c r="X119" s="1818"/>
      <c r="Y119" s="1818"/>
      <c r="Z119" s="1818"/>
      <c r="AA119" s="1818"/>
      <c r="AB119" s="1818"/>
      <c r="AC119" s="1818"/>
      <c r="AD119" s="1818"/>
      <c r="AE119" s="1818"/>
      <c r="AF119" s="1818"/>
      <c r="AG119" s="1819"/>
    </row>
  </sheetData>
  <mergeCells count="270">
    <mergeCell ref="B106:C106"/>
    <mergeCell ref="D106:AG106"/>
    <mergeCell ref="B109:C109"/>
    <mergeCell ref="D109:AG109"/>
    <mergeCell ref="B119:AG119"/>
    <mergeCell ref="B117:AG117"/>
    <mergeCell ref="B118:K118"/>
    <mergeCell ref="L118:AG118"/>
    <mergeCell ref="B111:K111"/>
    <mergeCell ref="L111:AG111"/>
    <mergeCell ref="B112:AG116"/>
    <mergeCell ref="B110:AG110"/>
    <mergeCell ref="B107:C107"/>
    <mergeCell ref="D107:AG107"/>
    <mergeCell ref="B108:C108"/>
    <mergeCell ref="D108:AG108"/>
    <mergeCell ref="B97:C97"/>
    <mergeCell ref="D97:AG97"/>
    <mergeCell ref="B98:C98"/>
    <mergeCell ref="D98:AG98"/>
    <mergeCell ref="B105:C105"/>
    <mergeCell ref="D105:AG105"/>
    <mergeCell ref="B101:AG102"/>
    <mergeCell ref="B104:K104"/>
    <mergeCell ref="L104:AG104"/>
    <mergeCell ref="B99:AG99"/>
    <mergeCell ref="B100:K100"/>
    <mergeCell ref="L100:AG100"/>
    <mergeCell ref="B95:C95"/>
    <mergeCell ref="D95:AG95"/>
    <mergeCell ref="B96:C96"/>
    <mergeCell ref="D96:AG96"/>
    <mergeCell ref="B93:C93"/>
    <mergeCell ref="D93:AG93"/>
    <mergeCell ref="B94:C94"/>
    <mergeCell ref="D94:AG94"/>
    <mergeCell ref="B91:C91"/>
    <mergeCell ref="D91:AG91"/>
    <mergeCell ref="B92:C92"/>
    <mergeCell ref="D92:AG92"/>
    <mergeCell ref="B89:C89"/>
    <mergeCell ref="D89:AG89"/>
    <mergeCell ref="B90:C90"/>
    <mergeCell ref="D90:AG90"/>
    <mergeCell ref="B87:AG87"/>
    <mergeCell ref="B88:K88"/>
    <mergeCell ref="L88:AG88"/>
    <mergeCell ref="B85:C85"/>
    <mergeCell ref="D85:F85"/>
    <mergeCell ref="G85:L85"/>
    <mergeCell ref="M85:AG85"/>
    <mergeCell ref="B84:C84"/>
    <mergeCell ref="D84:F84"/>
    <mergeCell ref="G84:L84"/>
    <mergeCell ref="M84:AG84"/>
    <mergeCell ref="B83:C83"/>
    <mergeCell ref="D83:F83"/>
    <mergeCell ref="G83:L83"/>
    <mergeCell ref="M83:AG83"/>
    <mergeCell ref="B82:C82"/>
    <mergeCell ref="D82:F82"/>
    <mergeCell ref="G82:L82"/>
    <mergeCell ref="M82:AG82"/>
    <mergeCell ref="B81:C81"/>
    <mergeCell ref="D81:F81"/>
    <mergeCell ref="G81:L81"/>
    <mergeCell ref="M81:AG81"/>
    <mergeCell ref="B80:C80"/>
    <mergeCell ref="D80:F80"/>
    <mergeCell ref="G80:L80"/>
    <mergeCell ref="M80:AG80"/>
    <mergeCell ref="B79:C79"/>
    <mergeCell ref="D79:F79"/>
    <mergeCell ref="G79:L79"/>
    <mergeCell ref="M79:AG79"/>
    <mergeCell ref="B78:C78"/>
    <mergeCell ref="D78:F78"/>
    <mergeCell ref="G78:L78"/>
    <mergeCell ref="M78:AG78"/>
    <mergeCell ref="B77:C77"/>
    <mergeCell ref="D77:F77"/>
    <mergeCell ref="G77:L77"/>
    <mergeCell ref="M77:AG77"/>
    <mergeCell ref="B76:C76"/>
    <mergeCell ref="D76:F76"/>
    <mergeCell ref="G76:L76"/>
    <mergeCell ref="M76:AG76"/>
    <mergeCell ref="B75:C75"/>
    <mergeCell ref="D75:F75"/>
    <mergeCell ref="G75:L75"/>
    <mergeCell ref="M75:AG75"/>
    <mergeCell ref="B74:C74"/>
    <mergeCell ref="D74:F74"/>
    <mergeCell ref="G74:L74"/>
    <mergeCell ref="M74:AG74"/>
    <mergeCell ref="B73:C73"/>
    <mergeCell ref="D73:F73"/>
    <mergeCell ref="G73:L73"/>
    <mergeCell ref="M73:AG73"/>
    <mergeCell ref="B72:C72"/>
    <mergeCell ref="D72:F72"/>
    <mergeCell ref="G72:L72"/>
    <mergeCell ref="M72:AG72"/>
    <mergeCell ref="B71:C71"/>
    <mergeCell ref="D71:F71"/>
    <mergeCell ref="G71:L71"/>
    <mergeCell ref="M71:AG71"/>
    <mergeCell ref="B70:C70"/>
    <mergeCell ref="D70:F70"/>
    <mergeCell ref="G70:L70"/>
    <mergeCell ref="M70:AG70"/>
    <mergeCell ref="B62:AG62"/>
    <mergeCell ref="B69:C69"/>
    <mergeCell ref="D69:F69"/>
    <mergeCell ref="G69:L69"/>
    <mergeCell ref="M69:AG69"/>
    <mergeCell ref="B68:C68"/>
    <mergeCell ref="D68:F68"/>
    <mergeCell ref="G68:L68"/>
    <mergeCell ref="M68:AG68"/>
    <mergeCell ref="B67:C67"/>
    <mergeCell ref="D67:F67"/>
    <mergeCell ref="G67:L67"/>
    <mergeCell ref="M67:AG67"/>
    <mergeCell ref="B66:C66"/>
    <mergeCell ref="D66:F66"/>
    <mergeCell ref="G66:L66"/>
    <mergeCell ref="M66:AG66"/>
    <mergeCell ref="B65:C65"/>
    <mergeCell ref="D65:F65"/>
    <mergeCell ref="G65:L65"/>
    <mergeCell ref="M65:AG65"/>
    <mergeCell ref="B63:AG63"/>
    <mergeCell ref="B64:AG64"/>
    <mergeCell ref="B52:AG52"/>
    <mergeCell ref="B53:I53"/>
    <mergeCell ref="J53:AG53"/>
    <mergeCell ref="B49:AG49"/>
    <mergeCell ref="B50:AG50"/>
    <mergeCell ref="B51:AG51"/>
    <mergeCell ref="B48:G48"/>
    <mergeCell ref="I48:J48"/>
    <mergeCell ref="K48:S48"/>
    <mergeCell ref="T48:V48"/>
    <mergeCell ref="W48:Z48"/>
    <mergeCell ref="AB48:AG48"/>
    <mergeCell ref="B54:F54"/>
    <mergeCell ref="G54:N54"/>
    <mergeCell ref="O54:W54"/>
    <mergeCell ref="X54:AG54"/>
    <mergeCell ref="B58:I58"/>
    <mergeCell ref="J58:AG58"/>
    <mergeCell ref="B60:AG60"/>
    <mergeCell ref="B61:I61"/>
    <mergeCell ref="J61:AG61"/>
    <mergeCell ref="B55:F56"/>
    <mergeCell ref="G55:N55"/>
    <mergeCell ref="O55:W56"/>
    <mergeCell ref="X55:AG55"/>
    <mergeCell ref="B59:F59"/>
    <mergeCell ref="G59:AG59"/>
    <mergeCell ref="G56:N56"/>
    <mergeCell ref="X56:AG56"/>
    <mergeCell ref="B57:AG57"/>
    <mergeCell ref="B46:I46"/>
    <mergeCell ref="J46:U46"/>
    <mergeCell ref="V46:AG46"/>
    <mergeCell ref="B45:I45"/>
    <mergeCell ref="J45:U45"/>
    <mergeCell ref="V45:AG45"/>
    <mergeCell ref="B44:I44"/>
    <mergeCell ref="J44:U44"/>
    <mergeCell ref="V44:AG44"/>
    <mergeCell ref="B43:I43"/>
    <mergeCell ref="J43:U43"/>
    <mergeCell ref="V43:AG43"/>
    <mergeCell ref="B42:I42"/>
    <mergeCell ref="J42:U42"/>
    <mergeCell ref="V42:AG42"/>
    <mergeCell ref="B41:I41"/>
    <mergeCell ref="J41:U41"/>
    <mergeCell ref="V41:AG41"/>
    <mergeCell ref="B40:I40"/>
    <mergeCell ref="J40:U40"/>
    <mergeCell ref="V40:AG40"/>
    <mergeCell ref="B39:I39"/>
    <mergeCell ref="J39:U39"/>
    <mergeCell ref="V39:AG39"/>
    <mergeCell ref="B36:I36"/>
    <mergeCell ref="J36:U36"/>
    <mergeCell ref="V36:AG36"/>
    <mergeCell ref="B38:I38"/>
    <mergeCell ref="J38:U38"/>
    <mergeCell ref="V38:AG38"/>
    <mergeCell ref="B37:I37"/>
    <mergeCell ref="J37:U37"/>
    <mergeCell ref="V37:AG37"/>
    <mergeCell ref="B33:F34"/>
    <mergeCell ref="G33:N33"/>
    <mergeCell ref="O33:W34"/>
    <mergeCell ref="X33:AG33"/>
    <mergeCell ref="G34:N34"/>
    <mergeCell ref="X34:AG34"/>
    <mergeCell ref="B31:I31"/>
    <mergeCell ref="B32:F32"/>
    <mergeCell ref="G32:N32"/>
    <mergeCell ref="O32:W32"/>
    <mergeCell ref="X32:AG32"/>
    <mergeCell ref="B27:AG27"/>
    <mergeCell ref="B28:I28"/>
    <mergeCell ref="B29:AG29"/>
    <mergeCell ref="X20:AB20"/>
    <mergeCell ref="B25:I25"/>
    <mergeCell ref="J25:R25"/>
    <mergeCell ref="B26:I26"/>
    <mergeCell ref="J26:R26"/>
    <mergeCell ref="B23:I23"/>
    <mergeCell ref="J23:R23"/>
    <mergeCell ref="B24:I24"/>
    <mergeCell ref="J24:R24"/>
    <mergeCell ref="B21:I21"/>
    <mergeCell ref="J21:L21"/>
    <mergeCell ref="M21:N21"/>
    <mergeCell ref="O21:R21"/>
    <mergeCell ref="AC20:AD20"/>
    <mergeCell ref="B20:I20"/>
    <mergeCell ref="J20:L20"/>
    <mergeCell ref="M20:N20"/>
    <mergeCell ref="O20:R20"/>
    <mergeCell ref="T20:W20"/>
    <mergeCell ref="B18:AF18"/>
    <mergeCell ref="B19:I19"/>
    <mergeCell ref="J19:L19"/>
    <mergeCell ref="M19:N19"/>
    <mergeCell ref="O19:R19"/>
    <mergeCell ref="T19:W19"/>
    <mergeCell ref="X19:AB19"/>
    <mergeCell ref="AC19:AD19"/>
    <mergeCell ref="B17:F17"/>
    <mergeCell ref="G17:AG17"/>
    <mergeCell ref="B14:I14"/>
    <mergeCell ref="J14:AG14"/>
    <mergeCell ref="B15:F15"/>
    <mergeCell ref="G15:AG15"/>
    <mergeCell ref="B10:F10"/>
    <mergeCell ref="G10:N10"/>
    <mergeCell ref="O10:W10"/>
    <mergeCell ref="X10:AG10"/>
    <mergeCell ref="B16:F16"/>
    <mergeCell ref="G16:AG16"/>
    <mergeCell ref="G12:N12"/>
    <mergeCell ref="X12:AG12"/>
    <mergeCell ref="B13:AG13"/>
    <mergeCell ref="B11:F12"/>
    <mergeCell ref="G11:N11"/>
    <mergeCell ref="O11:W12"/>
    <mergeCell ref="X11:AG11"/>
    <mergeCell ref="B7:AG7"/>
    <mergeCell ref="B8:AG8"/>
    <mergeCell ref="B9:I9"/>
    <mergeCell ref="J9:AG9"/>
    <mergeCell ref="B4:AG4"/>
    <mergeCell ref="B5:AG5"/>
    <mergeCell ref="B6:AG6"/>
    <mergeCell ref="B3:G3"/>
    <mergeCell ref="I3:J3"/>
    <mergeCell ref="K3:S3"/>
    <mergeCell ref="T3:V3"/>
    <mergeCell ref="W3:Z3"/>
    <mergeCell ref="AB3:AG3"/>
  </mergeCells>
  <pageMargins left="0.39370078740157483" right="0.70866141732283472" top="0.74803149606299213" bottom="0.74803149606299213" header="0.31496062992125984" footer="0.31496062992125984"/>
  <pageSetup paperSize="9" scale="97" orientation="portrait" r:id="rId1"/>
  <rowBreaks count="1" manualBreakCount="1">
    <brk id="85" max="16383" man="1"/>
  </rowBreaks>
  <customProperties>
    <customPr name="EpmWorksheetKeyString_GUID" r:id="rId2"/>
  </customPropertie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AH119"/>
  <sheetViews>
    <sheetView view="pageBreakPreview" zoomScaleNormal="100" zoomScaleSheetLayoutView="100" workbookViewId="0">
      <selection activeCell="B1" sqref="B1"/>
    </sheetView>
  </sheetViews>
  <sheetFormatPr defaultColWidth="9.28515625" defaultRowHeight="15" x14ac:dyDescent="0.25"/>
  <cols>
    <col min="1" max="1" width="1.42578125" customWidth="1"/>
    <col min="2" max="2" width="2.42578125" customWidth="1"/>
    <col min="3" max="3" width="3.28515625" customWidth="1"/>
    <col min="4" max="4" width="5.42578125" customWidth="1"/>
    <col min="5" max="5" width="3" customWidth="1"/>
    <col min="6" max="6" width="4.42578125" customWidth="1"/>
    <col min="7" max="7" width="2.28515625" customWidth="1"/>
    <col min="8" max="8" width="3.42578125" customWidth="1"/>
    <col min="9" max="9" width="4.42578125" customWidth="1"/>
    <col min="10" max="10" width="3.5703125" customWidth="1"/>
    <col min="11" max="11" width="2" customWidth="1"/>
    <col min="12" max="12" width="3.7109375" customWidth="1"/>
    <col min="13" max="13" width="2.28515625" customWidth="1"/>
    <col min="14" max="14" width="5.5703125" customWidth="1"/>
    <col min="15" max="15" width="1.5703125" customWidth="1"/>
    <col min="16" max="16" width="2.28515625" customWidth="1"/>
    <col min="17" max="17" width="1.5703125" customWidth="1"/>
    <col min="18" max="19" width="0.5703125" customWidth="1"/>
    <col min="20" max="20" width="2.5703125" customWidth="1"/>
    <col min="21" max="21" width="1.5703125" customWidth="1"/>
    <col min="22" max="22" width="3.28515625" customWidth="1"/>
    <col min="23" max="23" width="2.28515625" customWidth="1"/>
    <col min="24" max="24" width="2.7109375" customWidth="1"/>
    <col min="25" max="25" width="2.28515625" customWidth="1"/>
    <col min="26" max="27" width="1.5703125" customWidth="1"/>
    <col min="28" max="28" width="1.42578125" customWidth="1"/>
    <col min="29" max="29" width="4" customWidth="1"/>
    <col min="30" max="30" width="4.42578125" customWidth="1"/>
    <col min="31" max="31" width="1.42578125" customWidth="1"/>
    <col min="32" max="33" width="2.28515625" customWidth="1"/>
    <col min="34" max="34" width="0.42578125" customWidth="1"/>
    <col min="221" max="221" width="1.42578125" customWidth="1"/>
    <col min="222" max="222" width="2.42578125" customWidth="1"/>
    <col min="223" max="223" width="3.28515625" customWidth="1"/>
    <col min="224" max="224" width="5.42578125" customWidth="1"/>
    <col min="225" max="225" width="3" customWidth="1"/>
    <col min="226" max="226" width="4.42578125" customWidth="1"/>
    <col min="227" max="227" width="2.28515625" customWidth="1"/>
    <col min="228" max="228" width="3.42578125" customWidth="1"/>
    <col min="229" max="229" width="4.42578125" customWidth="1"/>
    <col min="230" max="230" width="3.5703125" customWidth="1"/>
    <col min="231" max="231" width="2" customWidth="1"/>
    <col min="232" max="232" width="3.7109375" customWidth="1"/>
    <col min="233" max="233" width="2.28515625" customWidth="1"/>
    <col min="234" max="234" width="5.5703125" customWidth="1"/>
    <col min="235" max="235" width="1.5703125" customWidth="1"/>
    <col min="236" max="236" width="2.28515625" customWidth="1"/>
    <col min="237" max="237" width="1.5703125" customWidth="1"/>
    <col min="238" max="239" width="0.5703125" customWidth="1"/>
    <col min="240" max="240" width="2.5703125" customWidth="1"/>
    <col min="241" max="241" width="1.5703125" customWidth="1"/>
    <col min="242" max="242" width="3.28515625" customWidth="1"/>
    <col min="243" max="243" width="2.28515625" customWidth="1"/>
    <col min="244" max="244" width="2.7109375" customWidth="1"/>
    <col min="245" max="245" width="2.28515625" customWidth="1"/>
    <col min="246" max="247" width="1.5703125" customWidth="1"/>
    <col min="248" max="248" width="1.42578125" customWidth="1"/>
    <col min="249" max="249" width="4" customWidth="1"/>
    <col min="250" max="250" width="4.42578125" customWidth="1"/>
    <col min="251" max="251" width="1.42578125" customWidth="1"/>
    <col min="252" max="253" width="2.28515625" customWidth="1"/>
    <col min="254" max="254" width="0.42578125" customWidth="1"/>
    <col min="256" max="256" width="1.42578125" customWidth="1"/>
    <col min="257" max="257" width="2.42578125" customWidth="1"/>
    <col min="258" max="258" width="3.28515625" customWidth="1"/>
    <col min="259" max="259" width="5.42578125" customWidth="1"/>
    <col min="260" max="260" width="3" customWidth="1"/>
    <col min="261" max="261" width="4.42578125" customWidth="1"/>
    <col min="262" max="262" width="2.28515625" customWidth="1"/>
    <col min="263" max="263" width="3.42578125" customWidth="1"/>
    <col min="264" max="264" width="4.42578125" customWidth="1"/>
    <col min="265" max="265" width="3.5703125" customWidth="1"/>
    <col min="266" max="266" width="2" customWidth="1"/>
    <col min="267" max="267" width="3.7109375" customWidth="1"/>
    <col min="268" max="268" width="2.28515625" customWidth="1"/>
    <col min="269" max="269" width="5.5703125" customWidth="1"/>
    <col min="270" max="270" width="1.5703125" customWidth="1"/>
    <col min="271" max="271" width="2.28515625" customWidth="1"/>
    <col min="272" max="272" width="1.5703125" customWidth="1"/>
    <col min="273" max="274" width="0.5703125" customWidth="1"/>
    <col min="275" max="275" width="2.5703125" customWidth="1"/>
    <col min="276" max="276" width="1.5703125" customWidth="1"/>
    <col min="277" max="277" width="3.28515625" customWidth="1"/>
    <col min="278" max="278" width="2.28515625" customWidth="1"/>
    <col min="279" max="279" width="2.7109375" customWidth="1"/>
    <col min="280" max="280" width="2.28515625" customWidth="1"/>
    <col min="281" max="282" width="1.5703125" customWidth="1"/>
    <col min="283" max="283" width="1.42578125" customWidth="1"/>
    <col min="284" max="284" width="4" customWidth="1"/>
    <col min="285" max="285" width="4.42578125" customWidth="1"/>
    <col min="286" max="286" width="1.42578125" customWidth="1"/>
    <col min="287" max="288" width="2.28515625" customWidth="1"/>
    <col min="289" max="289" width="0.42578125" customWidth="1"/>
    <col min="477" max="477" width="1.42578125" customWidth="1"/>
    <col min="478" max="478" width="2.42578125" customWidth="1"/>
    <col min="479" max="479" width="3.28515625" customWidth="1"/>
    <col min="480" max="480" width="5.42578125" customWidth="1"/>
    <col min="481" max="481" width="3" customWidth="1"/>
    <col min="482" max="482" width="4.42578125" customWidth="1"/>
    <col min="483" max="483" width="2.28515625" customWidth="1"/>
    <col min="484" max="484" width="3.42578125" customWidth="1"/>
    <col min="485" max="485" width="4.42578125" customWidth="1"/>
    <col min="486" max="486" width="3.5703125" customWidth="1"/>
    <col min="487" max="487" width="2" customWidth="1"/>
    <col min="488" max="488" width="3.7109375" customWidth="1"/>
    <col min="489" max="489" width="2.28515625" customWidth="1"/>
    <col min="490" max="490" width="5.5703125" customWidth="1"/>
    <col min="491" max="491" width="1.5703125" customWidth="1"/>
    <col min="492" max="492" width="2.28515625" customWidth="1"/>
    <col min="493" max="493" width="1.5703125" customWidth="1"/>
    <col min="494" max="495" width="0.5703125" customWidth="1"/>
    <col min="496" max="496" width="2.5703125" customWidth="1"/>
    <col min="497" max="497" width="1.5703125" customWidth="1"/>
    <col min="498" max="498" width="3.28515625" customWidth="1"/>
    <col min="499" max="499" width="2.28515625" customWidth="1"/>
    <col min="500" max="500" width="2.7109375" customWidth="1"/>
    <col min="501" max="501" width="2.28515625" customWidth="1"/>
    <col min="502" max="503" width="1.5703125" customWidth="1"/>
    <col min="504" max="504" width="1.42578125" customWidth="1"/>
    <col min="505" max="505" width="4" customWidth="1"/>
    <col min="506" max="506" width="4.42578125" customWidth="1"/>
    <col min="507" max="507" width="1.42578125" customWidth="1"/>
    <col min="508" max="509" width="2.28515625" customWidth="1"/>
    <col min="510" max="510" width="0.42578125" customWidth="1"/>
    <col min="512" max="512" width="1.42578125" customWidth="1"/>
    <col min="513" max="513" width="2.42578125" customWidth="1"/>
    <col min="514" max="514" width="3.28515625" customWidth="1"/>
    <col min="515" max="515" width="5.42578125" customWidth="1"/>
    <col min="516" max="516" width="3" customWidth="1"/>
    <col min="517" max="517" width="4.42578125" customWidth="1"/>
    <col min="518" max="518" width="2.28515625" customWidth="1"/>
    <col min="519" max="519" width="3.42578125" customWidth="1"/>
    <col min="520" max="520" width="4.42578125" customWidth="1"/>
    <col min="521" max="521" width="3.5703125" customWidth="1"/>
    <col min="522" max="522" width="2" customWidth="1"/>
    <col min="523" max="523" width="3.7109375" customWidth="1"/>
    <col min="524" max="524" width="2.28515625" customWidth="1"/>
    <col min="525" max="525" width="5.5703125" customWidth="1"/>
    <col min="526" max="526" width="1.5703125" customWidth="1"/>
    <col min="527" max="527" width="2.28515625" customWidth="1"/>
    <col min="528" max="528" width="1.5703125" customWidth="1"/>
    <col min="529" max="530" width="0.5703125" customWidth="1"/>
    <col min="531" max="531" width="2.5703125" customWidth="1"/>
    <col min="532" max="532" width="1.5703125" customWidth="1"/>
    <col min="533" max="533" width="3.28515625" customWidth="1"/>
    <col min="534" max="534" width="2.28515625" customWidth="1"/>
    <col min="535" max="535" width="2.7109375" customWidth="1"/>
    <col min="536" max="536" width="2.28515625" customWidth="1"/>
    <col min="537" max="538" width="1.5703125" customWidth="1"/>
    <col min="539" max="539" width="1.42578125" customWidth="1"/>
    <col min="540" max="540" width="4" customWidth="1"/>
    <col min="541" max="541" width="4.42578125" customWidth="1"/>
    <col min="542" max="542" width="1.42578125" customWidth="1"/>
    <col min="543" max="544" width="2.28515625" customWidth="1"/>
    <col min="545" max="545" width="0.42578125" customWidth="1"/>
    <col min="733" max="733" width="1.42578125" customWidth="1"/>
    <col min="734" max="734" width="2.42578125" customWidth="1"/>
    <col min="735" max="735" width="3.28515625" customWidth="1"/>
    <col min="736" max="736" width="5.42578125" customWidth="1"/>
    <col min="737" max="737" width="3" customWidth="1"/>
    <col min="738" max="738" width="4.42578125" customWidth="1"/>
    <col min="739" max="739" width="2.28515625" customWidth="1"/>
    <col min="740" max="740" width="3.42578125" customWidth="1"/>
    <col min="741" max="741" width="4.42578125" customWidth="1"/>
    <col min="742" max="742" width="3.5703125" customWidth="1"/>
    <col min="743" max="743" width="2" customWidth="1"/>
    <col min="744" max="744" width="3.7109375" customWidth="1"/>
    <col min="745" max="745" width="2.28515625" customWidth="1"/>
    <col min="746" max="746" width="5.5703125" customWidth="1"/>
    <col min="747" max="747" width="1.5703125" customWidth="1"/>
    <col min="748" max="748" width="2.28515625" customWidth="1"/>
    <col min="749" max="749" width="1.5703125" customWidth="1"/>
    <col min="750" max="751" width="0.5703125" customWidth="1"/>
    <col min="752" max="752" width="2.5703125" customWidth="1"/>
    <col min="753" max="753" width="1.5703125" customWidth="1"/>
    <col min="754" max="754" width="3.28515625" customWidth="1"/>
    <col min="755" max="755" width="2.28515625" customWidth="1"/>
    <col min="756" max="756" width="2.7109375" customWidth="1"/>
    <col min="757" max="757" width="2.28515625" customWidth="1"/>
    <col min="758" max="759" width="1.5703125" customWidth="1"/>
    <col min="760" max="760" width="1.42578125" customWidth="1"/>
    <col min="761" max="761" width="4" customWidth="1"/>
    <col min="762" max="762" width="4.42578125" customWidth="1"/>
    <col min="763" max="763" width="1.42578125" customWidth="1"/>
    <col min="764" max="765" width="2.28515625" customWidth="1"/>
    <col min="766" max="766" width="0.42578125" customWidth="1"/>
    <col min="768" max="768" width="1.42578125" customWidth="1"/>
    <col min="769" max="769" width="2.42578125" customWidth="1"/>
    <col min="770" max="770" width="3.28515625" customWidth="1"/>
    <col min="771" max="771" width="5.42578125" customWidth="1"/>
    <col min="772" max="772" width="3" customWidth="1"/>
    <col min="773" max="773" width="4.42578125" customWidth="1"/>
    <col min="774" max="774" width="2.28515625" customWidth="1"/>
    <col min="775" max="775" width="3.42578125" customWidth="1"/>
    <col min="776" max="776" width="4.42578125" customWidth="1"/>
    <col min="777" max="777" width="3.5703125" customWidth="1"/>
    <col min="778" max="778" width="2" customWidth="1"/>
    <col min="779" max="779" width="3.7109375" customWidth="1"/>
    <col min="780" max="780" width="2.28515625" customWidth="1"/>
    <col min="781" max="781" width="5.5703125" customWidth="1"/>
    <col min="782" max="782" width="1.5703125" customWidth="1"/>
    <col min="783" max="783" width="2.28515625" customWidth="1"/>
    <col min="784" max="784" width="1.5703125" customWidth="1"/>
    <col min="785" max="786" width="0.5703125" customWidth="1"/>
    <col min="787" max="787" width="2.5703125" customWidth="1"/>
    <col min="788" max="788" width="1.5703125" customWidth="1"/>
    <col min="789" max="789" width="3.28515625" customWidth="1"/>
    <col min="790" max="790" width="2.28515625" customWidth="1"/>
    <col min="791" max="791" width="2.7109375" customWidth="1"/>
    <col min="792" max="792" width="2.28515625" customWidth="1"/>
    <col min="793" max="794" width="1.5703125" customWidth="1"/>
    <col min="795" max="795" width="1.42578125" customWidth="1"/>
    <col min="796" max="796" width="4" customWidth="1"/>
    <col min="797" max="797" width="4.42578125" customWidth="1"/>
    <col min="798" max="798" width="1.42578125" customWidth="1"/>
    <col min="799" max="800" width="2.28515625" customWidth="1"/>
    <col min="801" max="801" width="0.42578125" customWidth="1"/>
    <col min="989" max="989" width="1.42578125" customWidth="1"/>
    <col min="990" max="990" width="2.42578125" customWidth="1"/>
    <col min="991" max="991" width="3.28515625" customWidth="1"/>
    <col min="992" max="992" width="5.42578125" customWidth="1"/>
    <col min="993" max="993" width="3" customWidth="1"/>
    <col min="994" max="994" width="4.42578125" customWidth="1"/>
    <col min="995" max="995" width="2.28515625" customWidth="1"/>
    <col min="996" max="996" width="3.42578125" customWidth="1"/>
    <col min="997" max="997" width="4.42578125" customWidth="1"/>
    <col min="998" max="998" width="3.5703125" customWidth="1"/>
    <col min="999" max="999" width="2" customWidth="1"/>
    <col min="1000" max="1000" width="3.7109375" customWidth="1"/>
    <col min="1001" max="1001" width="2.28515625" customWidth="1"/>
    <col min="1002" max="1002" width="5.5703125" customWidth="1"/>
    <col min="1003" max="1003" width="1.5703125" customWidth="1"/>
    <col min="1004" max="1004" width="2.28515625" customWidth="1"/>
    <col min="1005" max="1005" width="1.5703125" customWidth="1"/>
    <col min="1006" max="1007" width="0.5703125" customWidth="1"/>
    <col min="1008" max="1008" width="2.5703125" customWidth="1"/>
    <col min="1009" max="1009" width="1.5703125" customWidth="1"/>
    <col min="1010" max="1010" width="3.28515625" customWidth="1"/>
    <col min="1011" max="1011" width="2.28515625" customWidth="1"/>
    <col min="1012" max="1012" width="2.7109375" customWidth="1"/>
    <col min="1013" max="1013" width="2.28515625" customWidth="1"/>
    <col min="1014" max="1015" width="1.5703125" customWidth="1"/>
    <col min="1016" max="1016" width="1.42578125" customWidth="1"/>
    <col min="1017" max="1017" width="4" customWidth="1"/>
    <col min="1018" max="1018" width="4.42578125" customWidth="1"/>
    <col min="1019" max="1019" width="1.42578125" customWidth="1"/>
    <col min="1020" max="1021" width="2.28515625" customWidth="1"/>
    <col min="1022" max="1022" width="0.42578125" customWidth="1"/>
    <col min="1024" max="1024" width="1.42578125" customWidth="1"/>
    <col min="1025" max="1025" width="2.42578125" customWidth="1"/>
    <col min="1026" max="1026" width="3.28515625" customWidth="1"/>
    <col min="1027" max="1027" width="5.42578125" customWidth="1"/>
    <col min="1028" max="1028" width="3" customWidth="1"/>
    <col min="1029" max="1029" width="4.42578125" customWidth="1"/>
    <col min="1030" max="1030" width="2.28515625" customWidth="1"/>
    <col min="1031" max="1031" width="3.42578125" customWidth="1"/>
    <col min="1032" max="1032" width="4.42578125" customWidth="1"/>
    <col min="1033" max="1033" width="3.5703125" customWidth="1"/>
    <col min="1034" max="1034" width="2" customWidth="1"/>
    <col min="1035" max="1035" width="3.7109375" customWidth="1"/>
    <col min="1036" max="1036" width="2.28515625" customWidth="1"/>
    <col min="1037" max="1037" width="5.5703125" customWidth="1"/>
    <col min="1038" max="1038" width="1.5703125" customWidth="1"/>
    <col min="1039" max="1039" width="2.28515625" customWidth="1"/>
    <col min="1040" max="1040" width="1.5703125" customWidth="1"/>
    <col min="1041" max="1042" width="0.5703125" customWidth="1"/>
    <col min="1043" max="1043" width="2.5703125" customWidth="1"/>
    <col min="1044" max="1044" width="1.5703125" customWidth="1"/>
    <col min="1045" max="1045" width="3.28515625" customWidth="1"/>
    <col min="1046" max="1046" width="2.28515625" customWidth="1"/>
    <col min="1047" max="1047" width="2.7109375" customWidth="1"/>
    <col min="1048" max="1048" width="2.28515625" customWidth="1"/>
    <col min="1049" max="1050" width="1.5703125" customWidth="1"/>
    <col min="1051" max="1051" width="1.42578125" customWidth="1"/>
    <col min="1052" max="1052" width="4" customWidth="1"/>
    <col min="1053" max="1053" width="4.42578125" customWidth="1"/>
    <col min="1054" max="1054" width="1.42578125" customWidth="1"/>
    <col min="1055" max="1056" width="2.28515625" customWidth="1"/>
    <col min="1057" max="1057" width="0.42578125" customWidth="1"/>
    <col min="1245" max="1245" width="1.42578125" customWidth="1"/>
    <col min="1246" max="1246" width="2.42578125" customWidth="1"/>
    <col min="1247" max="1247" width="3.28515625" customWidth="1"/>
    <col min="1248" max="1248" width="5.42578125" customWidth="1"/>
    <col min="1249" max="1249" width="3" customWidth="1"/>
    <col min="1250" max="1250" width="4.42578125" customWidth="1"/>
    <col min="1251" max="1251" width="2.28515625" customWidth="1"/>
    <col min="1252" max="1252" width="3.42578125" customWidth="1"/>
    <col min="1253" max="1253" width="4.42578125" customWidth="1"/>
    <col min="1254" max="1254" width="3.5703125" customWidth="1"/>
    <col min="1255" max="1255" width="2" customWidth="1"/>
    <col min="1256" max="1256" width="3.7109375" customWidth="1"/>
    <col min="1257" max="1257" width="2.28515625" customWidth="1"/>
    <col min="1258" max="1258" width="5.5703125" customWidth="1"/>
    <col min="1259" max="1259" width="1.5703125" customWidth="1"/>
    <col min="1260" max="1260" width="2.28515625" customWidth="1"/>
    <col min="1261" max="1261" width="1.5703125" customWidth="1"/>
    <col min="1262" max="1263" width="0.5703125" customWidth="1"/>
    <col min="1264" max="1264" width="2.5703125" customWidth="1"/>
    <col min="1265" max="1265" width="1.5703125" customWidth="1"/>
    <col min="1266" max="1266" width="3.28515625" customWidth="1"/>
    <col min="1267" max="1267" width="2.28515625" customWidth="1"/>
    <col min="1268" max="1268" width="2.7109375" customWidth="1"/>
    <col min="1269" max="1269" width="2.28515625" customWidth="1"/>
    <col min="1270" max="1271" width="1.5703125" customWidth="1"/>
    <col min="1272" max="1272" width="1.42578125" customWidth="1"/>
    <col min="1273" max="1273" width="4" customWidth="1"/>
    <col min="1274" max="1274" width="4.42578125" customWidth="1"/>
    <col min="1275" max="1275" width="1.42578125" customWidth="1"/>
    <col min="1276" max="1277" width="2.28515625" customWidth="1"/>
    <col min="1278" max="1278" width="0.42578125" customWidth="1"/>
    <col min="1280" max="1280" width="1.42578125" customWidth="1"/>
    <col min="1281" max="1281" width="2.42578125" customWidth="1"/>
    <col min="1282" max="1282" width="3.28515625" customWidth="1"/>
    <col min="1283" max="1283" width="5.42578125" customWidth="1"/>
    <col min="1284" max="1284" width="3" customWidth="1"/>
    <col min="1285" max="1285" width="4.42578125" customWidth="1"/>
    <col min="1286" max="1286" width="2.28515625" customWidth="1"/>
    <col min="1287" max="1287" width="3.42578125" customWidth="1"/>
    <col min="1288" max="1288" width="4.42578125" customWidth="1"/>
    <col min="1289" max="1289" width="3.5703125" customWidth="1"/>
    <col min="1290" max="1290" width="2" customWidth="1"/>
    <col min="1291" max="1291" width="3.7109375" customWidth="1"/>
    <col min="1292" max="1292" width="2.28515625" customWidth="1"/>
    <col min="1293" max="1293" width="5.5703125" customWidth="1"/>
    <col min="1294" max="1294" width="1.5703125" customWidth="1"/>
    <col min="1295" max="1295" width="2.28515625" customWidth="1"/>
    <col min="1296" max="1296" width="1.5703125" customWidth="1"/>
    <col min="1297" max="1298" width="0.5703125" customWidth="1"/>
    <col min="1299" max="1299" width="2.5703125" customWidth="1"/>
    <col min="1300" max="1300" width="1.5703125" customWidth="1"/>
    <col min="1301" max="1301" width="3.28515625" customWidth="1"/>
    <col min="1302" max="1302" width="2.28515625" customWidth="1"/>
    <col min="1303" max="1303" width="2.7109375" customWidth="1"/>
    <col min="1304" max="1304" width="2.28515625" customWidth="1"/>
    <col min="1305" max="1306" width="1.5703125" customWidth="1"/>
    <col min="1307" max="1307" width="1.42578125" customWidth="1"/>
    <col min="1308" max="1308" width="4" customWidth="1"/>
    <col min="1309" max="1309" width="4.42578125" customWidth="1"/>
    <col min="1310" max="1310" width="1.42578125" customWidth="1"/>
    <col min="1311" max="1312" width="2.28515625" customWidth="1"/>
    <col min="1313" max="1313" width="0.42578125" customWidth="1"/>
    <col min="1501" max="1501" width="1.42578125" customWidth="1"/>
    <col min="1502" max="1502" width="2.42578125" customWidth="1"/>
    <col min="1503" max="1503" width="3.28515625" customWidth="1"/>
    <col min="1504" max="1504" width="5.42578125" customWidth="1"/>
    <col min="1505" max="1505" width="3" customWidth="1"/>
    <col min="1506" max="1506" width="4.42578125" customWidth="1"/>
    <col min="1507" max="1507" width="2.28515625" customWidth="1"/>
    <col min="1508" max="1508" width="3.42578125" customWidth="1"/>
    <col min="1509" max="1509" width="4.42578125" customWidth="1"/>
    <col min="1510" max="1510" width="3.5703125" customWidth="1"/>
    <col min="1511" max="1511" width="2" customWidth="1"/>
    <col min="1512" max="1512" width="3.7109375" customWidth="1"/>
    <col min="1513" max="1513" width="2.28515625" customWidth="1"/>
    <col min="1514" max="1514" width="5.5703125" customWidth="1"/>
    <col min="1515" max="1515" width="1.5703125" customWidth="1"/>
    <col min="1516" max="1516" width="2.28515625" customWidth="1"/>
    <col min="1517" max="1517" width="1.5703125" customWidth="1"/>
    <col min="1518" max="1519" width="0.5703125" customWidth="1"/>
    <col min="1520" max="1520" width="2.5703125" customWidth="1"/>
    <col min="1521" max="1521" width="1.5703125" customWidth="1"/>
    <col min="1522" max="1522" width="3.28515625" customWidth="1"/>
    <col min="1523" max="1523" width="2.28515625" customWidth="1"/>
    <col min="1524" max="1524" width="2.7109375" customWidth="1"/>
    <col min="1525" max="1525" width="2.28515625" customWidth="1"/>
    <col min="1526" max="1527" width="1.5703125" customWidth="1"/>
    <col min="1528" max="1528" width="1.42578125" customWidth="1"/>
    <col min="1529" max="1529" width="4" customWidth="1"/>
    <col min="1530" max="1530" width="4.42578125" customWidth="1"/>
    <col min="1531" max="1531" width="1.42578125" customWidth="1"/>
    <col min="1532" max="1533" width="2.28515625" customWidth="1"/>
    <col min="1534" max="1534" width="0.42578125" customWidth="1"/>
    <col min="1536" max="1536" width="1.42578125" customWidth="1"/>
    <col min="1537" max="1537" width="2.42578125" customWidth="1"/>
    <col min="1538" max="1538" width="3.28515625" customWidth="1"/>
    <col min="1539" max="1539" width="5.42578125" customWidth="1"/>
    <col min="1540" max="1540" width="3" customWidth="1"/>
    <col min="1541" max="1541" width="4.42578125" customWidth="1"/>
    <col min="1542" max="1542" width="2.28515625" customWidth="1"/>
    <col min="1543" max="1543" width="3.42578125" customWidth="1"/>
    <col min="1544" max="1544" width="4.42578125" customWidth="1"/>
    <col min="1545" max="1545" width="3.5703125" customWidth="1"/>
    <col min="1546" max="1546" width="2" customWidth="1"/>
    <col min="1547" max="1547" width="3.7109375" customWidth="1"/>
    <col min="1548" max="1548" width="2.28515625" customWidth="1"/>
    <col min="1549" max="1549" width="5.5703125" customWidth="1"/>
    <col min="1550" max="1550" width="1.5703125" customWidth="1"/>
    <col min="1551" max="1551" width="2.28515625" customWidth="1"/>
    <col min="1552" max="1552" width="1.5703125" customWidth="1"/>
    <col min="1553" max="1554" width="0.5703125" customWidth="1"/>
    <col min="1555" max="1555" width="2.5703125" customWidth="1"/>
    <col min="1556" max="1556" width="1.5703125" customWidth="1"/>
    <col min="1557" max="1557" width="3.28515625" customWidth="1"/>
    <col min="1558" max="1558" width="2.28515625" customWidth="1"/>
    <col min="1559" max="1559" width="2.7109375" customWidth="1"/>
    <col min="1560" max="1560" width="2.28515625" customWidth="1"/>
    <col min="1561" max="1562" width="1.5703125" customWidth="1"/>
    <col min="1563" max="1563" width="1.42578125" customWidth="1"/>
    <col min="1564" max="1564" width="4" customWidth="1"/>
    <col min="1565" max="1565" width="4.42578125" customWidth="1"/>
    <col min="1566" max="1566" width="1.42578125" customWidth="1"/>
    <col min="1567" max="1568" width="2.28515625" customWidth="1"/>
    <col min="1569" max="1569" width="0.42578125" customWidth="1"/>
    <col min="1757" max="1757" width="1.42578125" customWidth="1"/>
    <col min="1758" max="1758" width="2.42578125" customWidth="1"/>
    <col min="1759" max="1759" width="3.28515625" customWidth="1"/>
    <col min="1760" max="1760" width="5.42578125" customWidth="1"/>
    <col min="1761" max="1761" width="3" customWidth="1"/>
    <col min="1762" max="1762" width="4.42578125" customWidth="1"/>
    <col min="1763" max="1763" width="2.28515625" customWidth="1"/>
    <col min="1764" max="1764" width="3.42578125" customWidth="1"/>
    <col min="1765" max="1765" width="4.42578125" customWidth="1"/>
    <col min="1766" max="1766" width="3.5703125" customWidth="1"/>
    <col min="1767" max="1767" width="2" customWidth="1"/>
    <col min="1768" max="1768" width="3.7109375" customWidth="1"/>
    <col min="1769" max="1769" width="2.28515625" customWidth="1"/>
    <col min="1770" max="1770" width="5.5703125" customWidth="1"/>
    <col min="1771" max="1771" width="1.5703125" customWidth="1"/>
    <col min="1772" max="1772" width="2.28515625" customWidth="1"/>
    <col min="1773" max="1773" width="1.5703125" customWidth="1"/>
    <col min="1774" max="1775" width="0.5703125" customWidth="1"/>
    <col min="1776" max="1776" width="2.5703125" customWidth="1"/>
    <col min="1777" max="1777" width="1.5703125" customWidth="1"/>
    <col min="1778" max="1778" width="3.28515625" customWidth="1"/>
    <col min="1779" max="1779" width="2.28515625" customWidth="1"/>
    <col min="1780" max="1780" width="2.7109375" customWidth="1"/>
    <col min="1781" max="1781" width="2.28515625" customWidth="1"/>
    <col min="1782" max="1783" width="1.5703125" customWidth="1"/>
    <col min="1784" max="1784" width="1.42578125" customWidth="1"/>
    <col min="1785" max="1785" width="4" customWidth="1"/>
    <col min="1786" max="1786" width="4.42578125" customWidth="1"/>
    <col min="1787" max="1787" width="1.42578125" customWidth="1"/>
    <col min="1788" max="1789" width="2.28515625" customWidth="1"/>
    <col min="1790" max="1790" width="0.42578125" customWidth="1"/>
    <col min="1792" max="1792" width="1.42578125" customWidth="1"/>
    <col min="1793" max="1793" width="2.42578125" customWidth="1"/>
    <col min="1794" max="1794" width="3.28515625" customWidth="1"/>
    <col min="1795" max="1795" width="5.42578125" customWidth="1"/>
    <col min="1796" max="1796" width="3" customWidth="1"/>
    <col min="1797" max="1797" width="4.42578125" customWidth="1"/>
    <col min="1798" max="1798" width="2.28515625" customWidth="1"/>
    <col min="1799" max="1799" width="3.42578125" customWidth="1"/>
    <col min="1800" max="1800" width="4.42578125" customWidth="1"/>
    <col min="1801" max="1801" width="3.5703125" customWidth="1"/>
    <col min="1802" max="1802" width="2" customWidth="1"/>
    <col min="1803" max="1803" width="3.7109375" customWidth="1"/>
    <col min="1804" max="1804" width="2.28515625" customWidth="1"/>
    <col min="1805" max="1805" width="5.5703125" customWidth="1"/>
    <col min="1806" max="1806" width="1.5703125" customWidth="1"/>
    <col min="1807" max="1807" width="2.28515625" customWidth="1"/>
    <col min="1808" max="1808" width="1.5703125" customWidth="1"/>
    <col min="1809" max="1810" width="0.5703125" customWidth="1"/>
    <col min="1811" max="1811" width="2.5703125" customWidth="1"/>
    <col min="1812" max="1812" width="1.5703125" customWidth="1"/>
    <col min="1813" max="1813" width="3.28515625" customWidth="1"/>
    <col min="1814" max="1814" width="2.28515625" customWidth="1"/>
    <col min="1815" max="1815" width="2.7109375" customWidth="1"/>
    <col min="1816" max="1816" width="2.28515625" customWidth="1"/>
    <col min="1817" max="1818" width="1.5703125" customWidth="1"/>
    <col min="1819" max="1819" width="1.42578125" customWidth="1"/>
    <col min="1820" max="1820" width="4" customWidth="1"/>
    <col min="1821" max="1821" width="4.42578125" customWidth="1"/>
    <col min="1822" max="1822" width="1.42578125" customWidth="1"/>
    <col min="1823" max="1824" width="2.28515625" customWidth="1"/>
    <col min="1825" max="1825" width="0.42578125" customWidth="1"/>
    <col min="2013" max="2013" width="1.42578125" customWidth="1"/>
    <col min="2014" max="2014" width="2.42578125" customWidth="1"/>
    <col min="2015" max="2015" width="3.28515625" customWidth="1"/>
    <col min="2016" max="2016" width="5.42578125" customWidth="1"/>
    <col min="2017" max="2017" width="3" customWidth="1"/>
    <col min="2018" max="2018" width="4.42578125" customWidth="1"/>
    <col min="2019" max="2019" width="2.28515625" customWidth="1"/>
    <col min="2020" max="2020" width="3.42578125" customWidth="1"/>
    <col min="2021" max="2021" width="4.42578125" customWidth="1"/>
    <col min="2022" max="2022" width="3.5703125" customWidth="1"/>
    <col min="2023" max="2023" width="2" customWidth="1"/>
    <col min="2024" max="2024" width="3.7109375" customWidth="1"/>
    <col min="2025" max="2025" width="2.28515625" customWidth="1"/>
    <col min="2026" max="2026" width="5.5703125" customWidth="1"/>
    <col min="2027" max="2027" width="1.5703125" customWidth="1"/>
    <col min="2028" max="2028" width="2.28515625" customWidth="1"/>
    <col min="2029" max="2029" width="1.5703125" customWidth="1"/>
    <col min="2030" max="2031" width="0.5703125" customWidth="1"/>
    <col min="2032" max="2032" width="2.5703125" customWidth="1"/>
    <col min="2033" max="2033" width="1.5703125" customWidth="1"/>
    <col min="2034" max="2034" width="3.28515625" customWidth="1"/>
    <col min="2035" max="2035" width="2.28515625" customWidth="1"/>
    <col min="2036" max="2036" width="2.7109375" customWidth="1"/>
    <col min="2037" max="2037" width="2.28515625" customWidth="1"/>
    <col min="2038" max="2039" width="1.5703125" customWidth="1"/>
    <col min="2040" max="2040" width="1.42578125" customWidth="1"/>
    <col min="2041" max="2041" width="4" customWidth="1"/>
    <col min="2042" max="2042" width="4.42578125" customWidth="1"/>
    <col min="2043" max="2043" width="1.42578125" customWidth="1"/>
    <col min="2044" max="2045" width="2.28515625" customWidth="1"/>
    <col min="2046" max="2046" width="0.42578125" customWidth="1"/>
    <col min="2048" max="2048" width="1.42578125" customWidth="1"/>
    <col min="2049" max="2049" width="2.42578125" customWidth="1"/>
    <col min="2050" max="2050" width="3.28515625" customWidth="1"/>
    <col min="2051" max="2051" width="5.42578125" customWidth="1"/>
    <col min="2052" max="2052" width="3" customWidth="1"/>
    <col min="2053" max="2053" width="4.42578125" customWidth="1"/>
    <col min="2054" max="2054" width="2.28515625" customWidth="1"/>
    <col min="2055" max="2055" width="3.42578125" customWidth="1"/>
    <col min="2056" max="2056" width="4.42578125" customWidth="1"/>
    <col min="2057" max="2057" width="3.5703125" customWidth="1"/>
    <col min="2058" max="2058" width="2" customWidth="1"/>
    <col min="2059" max="2059" width="3.7109375" customWidth="1"/>
    <col min="2060" max="2060" width="2.28515625" customWidth="1"/>
    <col min="2061" max="2061" width="5.5703125" customWidth="1"/>
    <col min="2062" max="2062" width="1.5703125" customWidth="1"/>
    <col min="2063" max="2063" width="2.28515625" customWidth="1"/>
    <col min="2064" max="2064" width="1.5703125" customWidth="1"/>
    <col min="2065" max="2066" width="0.5703125" customWidth="1"/>
    <col min="2067" max="2067" width="2.5703125" customWidth="1"/>
    <col min="2068" max="2068" width="1.5703125" customWidth="1"/>
    <col min="2069" max="2069" width="3.28515625" customWidth="1"/>
    <col min="2070" max="2070" width="2.28515625" customWidth="1"/>
    <col min="2071" max="2071" width="2.7109375" customWidth="1"/>
    <col min="2072" max="2072" width="2.28515625" customWidth="1"/>
    <col min="2073" max="2074" width="1.5703125" customWidth="1"/>
    <col min="2075" max="2075" width="1.42578125" customWidth="1"/>
    <col min="2076" max="2076" width="4" customWidth="1"/>
    <col min="2077" max="2077" width="4.42578125" customWidth="1"/>
    <col min="2078" max="2078" width="1.42578125" customWidth="1"/>
    <col min="2079" max="2080" width="2.28515625" customWidth="1"/>
    <col min="2081" max="2081" width="0.42578125" customWidth="1"/>
    <col min="2269" max="2269" width="1.42578125" customWidth="1"/>
    <col min="2270" max="2270" width="2.42578125" customWidth="1"/>
    <col min="2271" max="2271" width="3.28515625" customWidth="1"/>
    <col min="2272" max="2272" width="5.42578125" customWidth="1"/>
    <col min="2273" max="2273" width="3" customWidth="1"/>
    <col min="2274" max="2274" width="4.42578125" customWidth="1"/>
    <col min="2275" max="2275" width="2.28515625" customWidth="1"/>
    <col min="2276" max="2276" width="3.42578125" customWidth="1"/>
    <col min="2277" max="2277" width="4.42578125" customWidth="1"/>
    <col min="2278" max="2278" width="3.5703125" customWidth="1"/>
    <col min="2279" max="2279" width="2" customWidth="1"/>
    <col min="2280" max="2280" width="3.7109375" customWidth="1"/>
    <col min="2281" max="2281" width="2.28515625" customWidth="1"/>
    <col min="2282" max="2282" width="5.5703125" customWidth="1"/>
    <col min="2283" max="2283" width="1.5703125" customWidth="1"/>
    <col min="2284" max="2284" width="2.28515625" customWidth="1"/>
    <col min="2285" max="2285" width="1.5703125" customWidth="1"/>
    <col min="2286" max="2287" width="0.5703125" customWidth="1"/>
    <col min="2288" max="2288" width="2.5703125" customWidth="1"/>
    <col min="2289" max="2289" width="1.5703125" customWidth="1"/>
    <col min="2290" max="2290" width="3.28515625" customWidth="1"/>
    <col min="2291" max="2291" width="2.28515625" customWidth="1"/>
    <col min="2292" max="2292" width="2.7109375" customWidth="1"/>
    <col min="2293" max="2293" width="2.28515625" customWidth="1"/>
    <col min="2294" max="2295" width="1.5703125" customWidth="1"/>
    <col min="2296" max="2296" width="1.42578125" customWidth="1"/>
    <col min="2297" max="2297" width="4" customWidth="1"/>
    <col min="2298" max="2298" width="4.42578125" customWidth="1"/>
    <col min="2299" max="2299" width="1.42578125" customWidth="1"/>
    <col min="2300" max="2301" width="2.28515625" customWidth="1"/>
    <col min="2302" max="2302" width="0.42578125" customWidth="1"/>
    <col min="2304" max="2304" width="1.42578125" customWidth="1"/>
    <col min="2305" max="2305" width="2.42578125" customWidth="1"/>
    <col min="2306" max="2306" width="3.28515625" customWidth="1"/>
    <col min="2307" max="2307" width="5.42578125" customWidth="1"/>
    <col min="2308" max="2308" width="3" customWidth="1"/>
    <col min="2309" max="2309" width="4.42578125" customWidth="1"/>
    <col min="2310" max="2310" width="2.28515625" customWidth="1"/>
    <col min="2311" max="2311" width="3.42578125" customWidth="1"/>
    <col min="2312" max="2312" width="4.42578125" customWidth="1"/>
    <col min="2313" max="2313" width="3.5703125" customWidth="1"/>
    <col min="2314" max="2314" width="2" customWidth="1"/>
    <col min="2315" max="2315" width="3.7109375" customWidth="1"/>
    <col min="2316" max="2316" width="2.28515625" customWidth="1"/>
    <col min="2317" max="2317" width="5.5703125" customWidth="1"/>
    <col min="2318" max="2318" width="1.5703125" customWidth="1"/>
    <col min="2319" max="2319" width="2.28515625" customWidth="1"/>
    <col min="2320" max="2320" width="1.5703125" customWidth="1"/>
    <col min="2321" max="2322" width="0.5703125" customWidth="1"/>
    <col min="2323" max="2323" width="2.5703125" customWidth="1"/>
    <col min="2324" max="2324" width="1.5703125" customWidth="1"/>
    <col min="2325" max="2325" width="3.28515625" customWidth="1"/>
    <col min="2326" max="2326" width="2.28515625" customWidth="1"/>
    <col min="2327" max="2327" width="2.7109375" customWidth="1"/>
    <col min="2328" max="2328" width="2.28515625" customWidth="1"/>
    <col min="2329" max="2330" width="1.5703125" customWidth="1"/>
    <col min="2331" max="2331" width="1.42578125" customWidth="1"/>
    <col min="2332" max="2332" width="4" customWidth="1"/>
    <col min="2333" max="2333" width="4.42578125" customWidth="1"/>
    <col min="2334" max="2334" width="1.42578125" customWidth="1"/>
    <col min="2335" max="2336" width="2.28515625" customWidth="1"/>
    <col min="2337" max="2337" width="0.42578125" customWidth="1"/>
    <col min="2525" max="2525" width="1.42578125" customWidth="1"/>
    <col min="2526" max="2526" width="2.42578125" customWidth="1"/>
    <col min="2527" max="2527" width="3.28515625" customWidth="1"/>
    <col min="2528" max="2528" width="5.42578125" customWidth="1"/>
    <col min="2529" max="2529" width="3" customWidth="1"/>
    <col min="2530" max="2530" width="4.42578125" customWidth="1"/>
    <col min="2531" max="2531" width="2.28515625" customWidth="1"/>
    <col min="2532" max="2532" width="3.42578125" customWidth="1"/>
    <col min="2533" max="2533" width="4.42578125" customWidth="1"/>
    <col min="2534" max="2534" width="3.5703125" customWidth="1"/>
    <col min="2535" max="2535" width="2" customWidth="1"/>
    <col min="2536" max="2536" width="3.7109375" customWidth="1"/>
    <col min="2537" max="2537" width="2.28515625" customWidth="1"/>
    <col min="2538" max="2538" width="5.5703125" customWidth="1"/>
    <col min="2539" max="2539" width="1.5703125" customWidth="1"/>
    <col min="2540" max="2540" width="2.28515625" customWidth="1"/>
    <col min="2541" max="2541" width="1.5703125" customWidth="1"/>
    <col min="2542" max="2543" width="0.5703125" customWidth="1"/>
    <col min="2544" max="2544" width="2.5703125" customWidth="1"/>
    <col min="2545" max="2545" width="1.5703125" customWidth="1"/>
    <col min="2546" max="2546" width="3.28515625" customWidth="1"/>
    <col min="2547" max="2547" width="2.28515625" customWidth="1"/>
    <col min="2548" max="2548" width="2.7109375" customWidth="1"/>
    <col min="2549" max="2549" width="2.28515625" customWidth="1"/>
    <col min="2550" max="2551" width="1.5703125" customWidth="1"/>
    <col min="2552" max="2552" width="1.42578125" customWidth="1"/>
    <col min="2553" max="2553" width="4" customWidth="1"/>
    <col min="2554" max="2554" width="4.42578125" customWidth="1"/>
    <col min="2555" max="2555" width="1.42578125" customWidth="1"/>
    <col min="2556" max="2557" width="2.28515625" customWidth="1"/>
    <col min="2558" max="2558" width="0.42578125" customWidth="1"/>
    <col min="2560" max="2560" width="1.42578125" customWidth="1"/>
    <col min="2561" max="2561" width="2.42578125" customWidth="1"/>
    <col min="2562" max="2562" width="3.28515625" customWidth="1"/>
    <col min="2563" max="2563" width="5.42578125" customWidth="1"/>
    <col min="2564" max="2564" width="3" customWidth="1"/>
    <col min="2565" max="2565" width="4.42578125" customWidth="1"/>
    <col min="2566" max="2566" width="2.28515625" customWidth="1"/>
    <col min="2567" max="2567" width="3.42578125" customWidth="1"/>
    <col min="2568" max="2568" width="4.42578125" customWidth="1"/>
    <col min="2569" max="2569" width="3.5703125" customWidth="1"/>
    <col min="2570" max="2570" width="2" customWidth="1"/>
    <col min="2571" max="2571" width="3.7109375" customWidth="1"/>
    <col min="2572" max="2572" width="2.28515625" customWidth="1"/>
    <col min="2573" max="2573" width="5.5703125" customWidth="1"/>
    <col min="2574" max="2574" width="1.5703125" customWidth="1"/>
    <col min="2575" max="2575" width="2.28515625" customWidth="1"/>
    <col min="2576" max="2576" width="1.5703125" customWidth="1"/>
    <col min="2577" max="2578" width="0.5703125" customWidth="1"/>
    <col min="2579" max="2579" width="2.5703125" customWidth="1"/>
    <col min="2580" max="2580" width="1.5703125" customWidth="1"/>
    <col min="2581" max="2581" width="3.28515625" customWidth="1"/>
    <col min="2582" max="2582" width="2.28515625" customWidth="1"/>
    <col min="2583" max="2583" width="2.7109375" customWidth="1"/>
    <col min="2584" max="2584" width="2.28515625" customWidth="1"/>
    <col min="2585" max="2586" width="1.5703125" customWidth="1"/>
    <col min="2587" max="2587" width="1.42578125" customWidth="1"/>
    <col min="2588" max="2588" width="4" customWidth="1"/>
    <col min="2589" max="2589" width="4.42578125" customWidth="1"/>
    <col min="2590" max="2590" width="1.42578125" customWidth="1"/>
    <col min="2591" max="2592" width="2.28515625" customWidth="1"/>
    <col min="2593" max="2593" width="0.42578125" customWidth="1"/>
    <col min="2781" max="2781" width="1.42578125" customWidth="1"/>
    <col min="2782" max="2782" width="2.42578125" customWidth="1"/>
    <col min="2783" max="2783" width="3.28515625" customWidth="1"/>
    <col min="2784" max="2784" width="5.42578125" customWidth="1"/>
    <col min="2785" max="2785" width="3" customWidth="1"/>
    <col min="2786" max="2786" width="4.42578125" customWidth="1"/>
    <col min="2787" max="2787" width="2.28515625" customWidth="1"/>
    <col min="2788" max="2788" width="3.42578125" customWidth="1"/>
    <col min="2789" max="2789" width="4.42578125" customWidth="1"/>
    <col min="2790" max="2790" width="3.5703125" customWidth="1"/>
    <col min="2791" max="2791" width="2" customWidth="1"/>
    <col min="2792" max="2792" width="3.7109375" customWidth="1"/>
    <col min="2793" max="2793" width="2.28515625" customWidth="1"/>
    <col min="2794" max="2794" width="5.5703125" customWidth="1"/>
    <col min="2795" max="2795" width="1.5703125" customWidth="1"/>
    <col min="2796" max="2796" width="2.28515625" customWidth="1"/>
    <col min="2797" max="2797" width="1.5703125" customWidth="1"/>
    <col min="2798" max="2799" width="0.5703125" customWidth="1"/>
    <col min="2800" max="2800" width="2.5703125" customWidth="1"/>
    <col min="2801" max="2801" width="1.5703125" customWidth="1"/>
    <col min="2802" max="2802" width="3.28515625" customWidth="1"/>
    <col min="2803" max="2803" width="2.28515625" customWidth="1"/>
    <col min="2804" max="2804" width="2.7109375" customWidth="1"/>
    <col min="2805" max="2805" width="2.28515625" customWidth="1"/>
    <col min="2806" max="2807" width="1.5703125" customWidth="1"/>
    <col min="2808" max="2808" width="1.42578125" customWidth="1"/>
    <col min="2809" max="2809" width="4" customWidth="1"/>
    <col min="2810" max="2810" width="4.42578125" customWidth="1"/>
    <col min="2811" max="2811" width="1.42578125" customWidth="1"/>
    <col min="2812" max="2813" width="2.28515625" customWidth="1"/>
    <col min="2814" max="2814" width="0.42578125" customWidth="1"/>
    <col min="2816" max="2816" width="1.42578125" customWidth="1"/>
    <col min="2817" max="2817" width="2.42578125" customWidth="1"/>
    <col min="2818" max="2818" width="3.28515625" customWidth="1"/>
    <col min="2819" max="2819" width="5.42578125" customWidth="1"/>
    <col min="2820" max="2820" width="3" customWidth="1"/>
    <col min="2821" max="2821" width="4.42578125" customWidth="1"/>
    <col min="2822" max="2822" width="2.28515625" customWidth="1"/>
    <col min="2823" max="2823" width="3.42578125" customWidth="1"/>
    <col min="2824" max="2824" width="4.42578125" customWidth="1"/>
    <col min="2825" max="2825" width="3.5703125" customWidth="1"/>
    <col min="2826" max="2826" width="2" customWidth="1"/>
    <col min="2827" max="2827" width="3.7109375" customWidth="1"/>
    <col min="2828" max="2828" width="2.28515625" customWidth="1"/>
    <col min="2829" max="2829" width="5.5703125" customWidth="1"/>
    <col min="2830" max="2830" width="1.5703125" customWidth="1"/>
    <col min="2831" max="2831" width="2.28515625" customWidth="1"/>
    <col min="2832" max="2832" width="1.5703125" customWidth="1"/>
    <col min="2833" max="2834" width="0.5703125" customWidth="1"/>
    <col min="2835" max="2835" width="2.5703125" customWidth="1"/>
    <col min="2836" max="2836" width="1.5703125" customWidth="1"/>
    <col min="2837" max="2837" width="3.28515625" customWidth="1"/>
    <col min="2838" max="2838" width="2.28515625" customWidth="1"/>
    <col min="2839" max="2839" width="2.7109375" customWidth="1"/>
    <col min="2840" max="2840" width="2.28515625" customWidth="1"/>
    <col min="2841" max="2842" width="1.5703125" customWidth="1"/>
    <col min="2843" max="2843" width="1.42578125" customWidth="1"/>
    <col min="2844" max="2844" width="4" customWidth="1"/>
    <col min="2845" max="2845" width="4.42578125" customWidth="1"/>
    <col min="2846" max="2846" width="1.42578125" customWidth="1"/>
    <col min="2847" max="2848" width="2.28515625" customWidth="1"/>
    <col min="2849" max="2849" width="0.42578125" customWidth="1"/>
    <col min="3037" max="3037" width="1.42578125" customWidth="1"/>
    <col min="3038" max="3038" width="2.42578125" customWidth="1"/>
    <col min="3039" max="3039" width="3.28515625" customWidth="1"/>
    <col min="3040" max="3040" width="5.42578125" customWidth="1"/>
    <col min="3041" max="3041" width="3" customWidth="1"/>
    <col min="3042" max="3042" width="4.42578125" customWidth="1"/>
    <col min="3043" max="3043" width="2.28515625" customWidth="1"/>
    <col min="3044" max="3044" width="3.42578125" customWidth="1"/>
    <col min="3045" max="3045" width="4.42578125" customWidth="1"/>
    <col min="3046" max="3046" width="3.5703125" customWidth="1"/>
    <col min="3047" max="3047" width="2" customWidth="1"/>
    <col min="3048" max="3048" width="3.7109375" customWidth="1"/>
    <col min="3049" max="3049" width="2.28515625" customWidth="1"/>
    <col min="3050" max="3050" width="5.5703125" customWidth="1"/>
    <col min="3051" max="3051" width="1.5703125" customWidth="1"/>
    <col min="3052" max="3052" width="2.28515625" customWidth="1"/>
    <col min="3053" max="3053" width="1.5703125" customWidth="1"/>
    <col min="3054" max="3055" width="0.5703125" customWidth="1"/>
    <col min="3056" max="3056" width="2.5703125" customWidth="1"/>
    <col min="3057" max="3057" width="1.5703125" customWidth="1"/>
    <col min="3058" max="3058" width="3.28515625" customWidth="1"/>
    <col min="3059" max="3059" width="2.28515625" customWidth="1"/>
    <col min="3060" max="3060" width="2.7109375" customWidth="1"/>
    <col min="3061" max="3061" width="2.28515625" customWidth="1"/>
    <col min="3062" max="3063" width="1.5703125" customWidth="1"/>
    <col min="3064" max="3064" width="1.42578125" customWidth="1"/>
    <col min="3065" max="3065" width="4" customWidth="1"/>
    <col min="3066" max="3066" width="4.42578125" customWidth="1"/>
    <col min="3067" max="3067" width="1.42578125" customWidth="1"/>
    <col min="3068" max="3069" width="2.28515625" customWidth="1"/>
    <col min="3070" max="3070" width="0.42578125" customWidth="1"/>
    <col min="3072" max="3072" width="1.42578125" customWidth="1"/>
    <col min="3073" max="3073" width="2.42578125" customWidth="1"/>
    <col min="3074" max="3074" width="3.28515625" customWidth="1"/>
    <col min="3075" max="3075" width="5.42578125" customWidth="1"/>
    <col min="3076" max="3076" width="3" customWidth="1"/>
    <col min="3077" max="3077" width="4.42578125" customWidth="1"/>
    <col min="3078" max="3078" width="2.28515625" customWidth="1"/>
    <col min="3079" max="3079" width="3.42578125" customWidth="1"/>
    <col min="3080" max="3080" width="4.42578125" customWidth="1"/>
    <col min="3081" max="3081" width="3.5703125" customWidth="1"/>
    <col min="3082" max="3082" width="2" customWidth="1"/>
    <col min="3083" max="3083" width="3.7109375" customWidth="1"/>
    <col min="3084" max="3084" width="2.28515625" customWidth="1"/>
    <col min="3085" max="3085" width="5.5703125" customWidth="1"/>
    <col min="3086" max="3086" width="1.5703125" customWidth="1"/>
    <col min="3087" max="3087" width="2.28515625" customWidth="1"/>
    <col min="3088" max="3088" width="1.5703125" customWidth="1"/>
    <col min="3089" max="3090" width="0.5703125" customWidth="1"/>
    <col min="3091" max="3091" width="2.5703125" customWidth="1"/>
    <col min="3092" max="3092" width="1.5703125" customWidth="1"/>
    <col min="3093" max="3093" width="3.28515625" customWidth="1"/>
    <col min="3094" max="3094" width="2.28515625" customWidth="1"/>
    <col min="3095" max="3095" width="2.7109375" customWidth="1"/>
    <col min="3096" max="3096" width="2.28515625" customWidth="1"/>
    <col min="3097" max="3098" width="1.5703125" customWidth="1"/>
    <col min="3099" max="3099" width="1.42578125" customWidth="1"/>
    <col min="3100" max="3100" width="4" customWidth="1"/>
    <col min="3101" max="3101" width="4.42578125" customWidth="1"/>
    <col min="3102" max="3102" width="1.42578125" customWidth="1"/>
    <col min="3103" max="3104" width="2.28515625" customWidth="1"/>
    <col min="3105" max="3105" width="0.42578125" customWidth="1"/>
    <col min="3293" max="3293" width="1.42578125" customWidth="1"/>
    <col min="3294" max="3294" width="2.42578125" customWidth="1"/>
    <col min="3295" max="3295" width="3.28515625" customWidth="1"/>
    <col min="3296" max="3296" width="5.42578125" customWidth="1"/>
    <col min="3297" max="3297" width="3" customWidth="1"/>
    <col min="3298" max="3298" width="4.42578125" customWidth="1"/>
    <col min="3299" max="3299" width="2.28515625" customWidth="1"/>
    <col min="3300" max="3300" width="3.42578125" customWidth="1"/>
    <col min="3301" max="3301" width="4.42578125" customWidth="1"/>
    <col min="3302" max="3302" width="3.5703125" customWidth="1"/>
    <col min="3303" max="3303" width="2" customWidth="1"/>
    <col min="3304" max="3304" width="3.7109375" customWidth="1"/>
    <col min="3305" max="3305" width="2.28515625" customWidth="1"/>
    <col min="3306" max="3306" width="5.5703125" customWidth="1"/>
    <col min="3307" max="3307" width="1.5703125" customWidth="1"/>
    <col min="3308" max="3308" width="2.28515625" customWidth="1"/>
    <col min="3309" max="3309" width="1.5703125" customWidth="1"/>
    <col min="3310" max="3311" width="0.5703125" customWidth="1"/>
    <col min="3312" max="3312" width="2.5703125" customWidth="1"/>
    <col min="3313" max="3313" width="1.5703125" customWidth="1"/>
    <col min="3314" max="3314" width="3.28515625" customWidth="1"/>
    <col min="3315" max="3315" width="2.28515625" customWidth="1"/>
    <col min="3316" max="3316" width="2.7109375" customWidth="1"/>
    <col min="3317" max="3317" width="2.28515625" customWidth="1"/>
    <col min="3318" max="3319" width="1.5703125" customWidth="1"/>
    <col min="3320" max="3320" width="1.42578125" customWidth="1"/>
    <col min="3321" max="3321" width="4" customWidth="1"/>
    <col min="3322" max="3322" width="4.42578125" customWidth="1"/>
    <col min="3323" max="3323" width="1.42578125" customWidth="1"/>
    <col min="3324" max="3325" width="2.28515625" customWidth="1"/>
    <col min="3326" max="3326" width="0.42578125" customWidth="1"/>
    <col min="3328" max="3328" width="1.42578125" customWidth="1"/>
    <col min="3329" max="3329" width="2.42578125" customWidth="1"/>
    <col min="3330" max="3330" width="3.28515625" customWidth="1"/>
    <col min="3331" max="3331" width="5.42578125" customWidth="1"/>
    <col min="3332" max="3332" width="3" customWidth="1"/>
    <col min="3333" max="3333" width="4.42578125" customWidth="1"/>
    <col min="3334" max="3334" width="2.28515625" customWidth="1"/>
    <col min="3335" max="3335" width="3.42578125" customWidth="1"/>
    <col min="3336" max="3336" width="4.42578125" customWidth="1"/>
    <col min="3337" max="3337" width="3.5703125" customWidth="1"/>
    <col min="3338" max="3338" width="2" customWidth="1"/>
    <col min="3339" max="3339" width="3.7109375" customWidth="1"/>
    <col min="3340" max="3340" width="2.28515625" customWidth="1"/>
    <col min="3341" max="3341" width="5.5703125" customWidth="1"/>
    <col min="3342" max="3342" width="1.5703125" customWidth="1"/>
    <col min="3343" max="3343" width="2.28515625" customWidth="1"/>
    <col min="3344" max="3344" width="1.5703125" customWidth="1"/>
    <col min="3345" max="3346" width="0.5703125" customWidth="1"/>
    <col min="3347" max="3347" width="2.5703125" customWidth="1"/>
    <col min="3348" max="3348" width="1.5703125" customWidth="1"/>
    <col min="3349" max="3349" width="3.28515625" customWidth="1"/>
    <col min="3350" max="3350" width="2.28515625" customWidth="1"/>
    <col min="3351" max="3351" width="2.7109375" customWidth="1"/>
    <col min="3352" max="3352" width="2.28515625" customWidth="1"/>
    <col min="3353" max="3354" width="1.5703125" customWidth="1"/>
    <col min="3355" max="3355" width="1.42578125" customWidth="1"/>
    <col min="3356" max="3356" width="4" customWidth="1"/>
    <col min="3357" max="3357" width="4.42578125" customWidth="1"/>
    <col min="3358" max="3358" width="1.42578125" customWidth="1"/>
    <col min="3359" max="3360" width="2.28515625" customWidth="1"/>
    <col min="3361" max="3361" width="0.42578125" customWidth="1"/>
    <col min="3549" max="3549" width="1.42578125" customWidth="1"/>
    <col min="3550" max="3550" width="2.42578125" customWidth="1"/>
    <col min="3551" max="3551" width="3.28515625" customWidth="1"/>
    <col min="3552" max="3552" width="5.42578125" customWidth="1"/>
    <col min="3553" max="3553" width="3" customWidth="1"/>
    <col min="3554" max="3554" width="4.42578125" customWidth="1"/>
    <col min="3555" max="3555" width="2.28515625" customWidth="1"/>
    <col min="3556" max="3556" width="3.42578125" customWidth="1"/>
    <col min="3557" max="3557" width="4.42578125" customWidth="1"/>
    <col min="3558" max="3558" width="3.5703125" customWidth="1"/>
    <col min="3559" max="3559" width="2" customWidth="1"/>
    <col min="3560" max="3560" width="3.7109375" customWidth="1"/>
    <col min="3561" max="3561" width="2.28515625" customWidth="1"/>
    <col min="3562" max="3562" width="5.5703125" customWidth="1"/>
    <col min="3563" max="3563" width="1.5703125" customWidth="1"/>
    <col min="3564" max="3564" width="2.28515625" customWidth="1"/>
    <col min="3565" max="3565" width="1.5703125" customWidth="1"/>
    <col min="3566" max="3567" width="0.5703125" customWidth="1"/>
    <col min="3568" max="3568" width="2.5703125" customWidth="1"/>
    <col min="3569" max="3569" width="1.5703125" customWidth="1"/>
    <col min="3570" max="3570" width="3.28515625" customWidth="1"/>
    <col min="3571" max="3571" width="2.28515625" customWidth="1"/>
    <col min="3572" max="3572" width="2.7109375" customWidth="1"/>
    <col min="3573" max="3573" width="2.28515625" customWidth="1"/>
    <col min="3574" max="3575" width="1.5703125" customWidth="1"/>
    <col min="3576" max="3576" width="1.42578125" customWidth="1"/>
    <col min="3577" max="3577" width="4" customWidth="1"/>
    <col min="3578" max="3578" width="4.42578125" customWidth="1"/>
    <col min="3579" max="3579" width="1.42578125" customWidth="1"/>
    <col min="3580" max="3581" width="2.28515625" customWidth="1"/>
    <col min="3582" max="3582" width="0.42578125" customWidth="1"/>
    <col min="3584" max="3584" width="1.42578125" customWidth="1"/>
    <col min="3585" max="3585" width="2.42578125" customWidth="1"/>
    <col min="3586" max="3586" width="3.28515625" customWidth="1"/>
    <col min="3587" max="3587" width="5.42578125" customWidth="1"/>
    <col min="3588" max="3588" width="3" customWidth="1"/>
    <col min="3589" max="3589" width="4.42578125" customWidth="1"/>
    <col min="3590" max="3590" width="2.28515625" customWidth="1"/>
    <col min="3591" max="3591" width="3.42578125" customWidth="1"/>
    <col min="3592" max="3592" width="4.42578125" customWidth="1"/>
    <col min="3593" max="3593" width="3.5703125" customWidth="1"/>
    <col min="3594" max="3594" width="2" customWidth="1"/>
    <col min="3595" max="3595" width="3.7109375" customWidth="1"/>
    <col min="3596" max="3596" width="2.28515625" customWidth="1"/>
    <col min="3597" max="3597" width="5.5703125" customWidth="1"/>
    <col min="3598" max="3598" width="1.5703125" customWidth="1"/>
    <col min="3599" max="3599" width="2.28515625" customWidth="1"/>
    <col min="3600" max="3600" width="1.5703125" customWidth="1"/>
    <col min="3601" max="3602" width="0.5703125" customWidth="1"/>
    <col min="3603" max="3603" width="2.5703125" customWidth="1"/>
    <col min="3604" max="3604" width="1.5703125" customWidth="1"/>
    <col min="3605" max="3605" width="3.28515625" customWidth="1"/>
    <col min="3606" max="3606" width="2.28515625" customWidth="1"/>
    <col min="3607" max="3607" width="2.7109375" customWidth="1"/>
    <col min="3608" max="3608" width="2.28515625" customWidth="1"/>
    <col min="3609" max="3610" width="1.5703125" customWidth="1"/>
    <col min="3611" max="3611" width="1.42578125" customWidth="1"/>
    <col min="3612" max="3612" width="4" customWidth="1"/>
    <col min="3613" max="3613" width="4.42578125" customWidth="1"/>
    <col min="3614" max="3614" width="1.42578125" customWidth="1"/>
    <col min="3615" max="3616" width="2.28515625" customWidth="1"/>
    <col min="3617" max="3617" width="0.42578125" customWidth="1"/>
    <col min="3805" max="3805" width="1.42578125" customWidth="1"/>
    <col min="3806" max="3806" width="2.42578125" customWidth="1"/>
    <col min="3807" max="3807" width="3.28515625" customWidth="1"/>
    <col min="3808" max="3808" width="5.42578125" customWidth="1"/>
    <col min="3809" max="3809" width="3" customWidth="1"/>
    <col min="3810" max="3810" width="4.42578125" customWidth="1"/>
    <col min="3811" max="3811" width="2.28515625" customWidth="1"/>
    <col min="3812" max="3812" width="3.42578125" customWidth="1"/>
    <col min="3813" max="3813" width="4.42578125" customWidth="1"/>
    <col min="3814" max="3814" width="3.5703125" customWidth="1"/>
    <col min="3815" max="3815" width="2" customWidth="1"/>
    <col min="3816" max="3816" width="3.7109375" customWidth="1"/>
    <col min="3817" max="3817" width="2.28515625" customWidth="1"/>
    <col min="3818" max="3818" width="5.5703125" customWidth="1"/>
    <col min="3819" max="3819" width="1.5703125" customWidth="1"/>
    <col min="3820" max="3820" width="2.28515625" customWidth="1"/>
    <col min="3821" max="3821" width="1.5703125" customWidth="1"/>
    <col min="3822" max="3823" width="0.5703125" customWidth="1"/>
    <col min="3824" max="3824" width="2.5703125" customWidth="1"/>
    <col min="3825" max="3825" width="1.5703125" customWidth="1"/>
    <col min="3826" max="3826" width="3.28515625" customWidth="1"/>
    <col min="3827" max="3827" width="2.28515625" customWidth="1"/>
    <col min="3828" max="3828" width="2.7109375" customWidth="1"/>
    <col min="3829" max="3829" width="2.28515625" customWidth="1"/>
    <col min="3830" max="3831" width="1.5703125" customWidth="1"/>
    <col min="3832" max="3832" width="1.42578125" customWidth="1"/>
    <col min="3833" max="3833" width="4" customWidth="1"/>
    <col min="3834" max="3834" width="4.42578125" customWidth="1"/>
    <col min="3835" max="3835" width="1.42578125" customWidth="1"/>
    <col min="3836" max="3837" width="2.28515625" customWidth="1"/>
    <col min="3838" max="3838" width="0.42578125" customWidth="1"/>
    <col min="3840" max="3840" width="1.42578125" customWidth="1"/>
    <col min="3841" max="3841" width="2.42578125" customWidth="1"/>
    <col min="3842" max="3842" width="3.28515625" customWidth="1"/>
    <col min="3843" max="3843" width="5.42578125" customWidth="1"/>
    <col min="3844" max="3844" width="3" customWidth="1"/>
    <col min="3845" max="3845" width="4.42578125" customWidth="1"/>
    <col min="3846" max="3846" width="2.28515625" customWidth="1"/>
    <col min="3847" max="3847" width="3.42578125" customWidth="1"/>
    <col min="3848" max="3848" width="4.42578125" customWidth="1"/>
    <col min="3849" max="3849" width="3.5703125" customWidth="1"/>
    <col min="3850" max="3850" width="2" customWidth="1"/>
    <col min="3851" max="3851" width="3.7109375" customWidth="1"/>
    <col min="3852" max="3852" width="2.28515625" customWidth="1"/>
    <col min="3853" max="3853" width="5.5703125" customWidth="1"/>
    <col min="3854" max="3854" width="1.5703125" customWidth="1"/>
    <col min="3855" max="3855" width="2.28515625" customWidth="1"/>
    <col min="3856" max="3856" width="1.5703125" customWidth="1"/>
    <col min="3857" max="3858" width="0.5703125" customWidth="1"/>
    <col min="3859" max="3859" width="2.5703125" customWidth="1"/>
    <col min="3860" max="3860" width="1.5703125" customWidth="1"/>
    <col min="3861" max="3861" width="3.28515625" customWidth="1"/>
    <col min="3862" max="3862" width="2.28515625" customWidth="1"/>
    <col min="3863" max="3863" width="2.7109375" customWidth="1"/>
    <col min="3864" max="3864" width="2.28515625" customWidth="1"/>
    <col min="3865" max="3866" width="1.5703125" customWidth="1"/>
    <col min="3867" max="3867" width="1.42578125" customWidth="1"/>
    <col min="3868" max="3868" width="4" customWidth="1"/>
    <col min="3869" max="3869" width="4.42578125" customWidth="1"/>
    <col min="3870" max="3870" width="1.42578125" customWidth="1"/>
    <col min="3871" max="3872" width="2.28515625" customWidth="1"/>
    <col min="3873" max="3873" width="0.42578125" customWidth="1"/>
    <col min="4061" max="4061" width="1.42578125" customWidth="1"/>
    <col min="4062" max="4062" width="2.42578125" customWidth="1"/>
    <col min="4063" max="4063" width="3.28515625" customWidth="1"/>
    <col min="4064" max="4064" width="5.42578125" customWidth="1"/>
    <col min="4065" max="4065" width="3" customWidth="1"/>
    <col min="4066" max="4066" width="4.42578125" customWidth="1"/>
    <col min="4067" max="4067" width="2.28515625" customWidth="1"/>
    <col min="4068" max="4068" width="3.42578125" customWidth="1"/>
    <col min="4069" max="4069" width="4.42578125" customWidth="1"/>
    <col min="4070" max="4070" width="3.5703125" customWidth="1"/>
    <col min="4071" max="4071" width="2" customWidth="1"/>
    <col min="4072" max="4072" width="3.7109375" customWidth="1"/>
    <col min="4073" max="4073" width="2.28515625" customWidth="1"/>
    <col min="4074" max="4074" width="5.5703125" customWidth="1"/>
    <col min="4075" max="4075" width="1.5703125" customWidth="1"/>
    <col min="4076" max="4076" width="2.28515625" customWidth="1"/>
    <col min="4077" max="4077" width="1.5703125" customWidth="1"/>
    <col min="4078" max="4079" width="0.5703125" customWidth="1"/>
    <col min="4080" max="4080" width="2.5703125" customWidth="1"/>
    <col min="4081" max="4081" width="1.5703125" customWidth="1"/>
    <col min="4082" max="4082" width="3.28515625" customWidth="1"/>
    <col min="4083" max="4083" width="2.28515625" customWidth="1"/>
    <col min="4084" max="4084" width="2.7109375" customWidth="1"/>
    <col min="4085" max="4085" width="2.28515625" customWidth="1"/>
    <col min="4086" max="4087" width="1.5703125" customWidth="1"/>
    <col min="4088" max="4088" width="1.42578125" customWidth="1"/>
    <col min="4089" max="4089" width="4" customWidth="1"/>
    <col min="4090" max="4090" width="4.42578125" customWidth="1"/>
    <col min="4091" max="4091" width="1.42578125" customWidth="1"/>
    <col min="4092" max="4093" width="2.28515625" customWidth="1"/>
    <col min="4094" max="4094" width="0.42578125" customWidth="1"/>
    <col min="4096" max="4096" width="1.42578125" customWidth="1"/>
    <col min="4097" max="4097" width="2.42578125" customWidth="1"/>
    <col min="4098" max="4098" width="3.28515625" customWidth="1"/>
    <col min="4099" max="4099" width="5.42578125" customWidth="1"/>
    <col min="4100" max="4100" width="3" customWidth="1"/>
    <col min="4101" max="4101" width="4.42578125" customWidth="1"/>
    <col min="4102" max="4102" width="2.28515625" customWidth="1"/>
    <col min="4103" max="4103" width="3.42578125" customWidth="1"/>
    <col min="4104" max="4104" width="4.42578125" customWidth="1"/>
    <col min="4105" max="4105" width="3.5703125" customWidth="1"/>
    <col min="4106" max="4106" width="2" customWidth="1"/>
    <col min="4107" max="4107" width="3.7109375" customWidth="1"/>
    <col min="4108" max="4108" width="2.28515625" customWidth="1"/>
    <col min="4109" max="4109" width="5.5703125" customWidth="1"/>
    <col min="4110" max="4110" width="1.5703125" customWidth="1"/>
    <col min="4111" max="4111" width="2.28515625" customWidth="1"/>
    <col min="4112" max="4112" width="1.5703125" customWidth="1"/>
    <col min="4113" max="4114" width="0.5703125" customWidth="1"/>
    <col min="4115" max="4115" width="2.5703125" customWidth="1"/>
    <col min="4116" max="4116" width="1.5703125" customWidth="1"/>
    <col min="4117" max="4117" width="3.28515625" customWidth="1"/>
    <col min="4118" max="4118" width="2.28515625" customWidth="1"/>
    <col min="4119" max="4119" width="2.7109375" customWidth="1"/>
    <col min="4120" max="4120" width="2.28515625" customWidth="1"/>
    <col min="4121" max="4122" width="1.5703125" customWidth="1"/>
    <col min="4123" max="4123" width="1.42578125" customWidth="1"/>
    <col min="4124" max="4124" width="4" customWidth="1"/>
    <col min="4125" max="4125" width="4.42578125" customWidth="1"/>
    <col min="4126" max="4126" width="1.42578125" customWidth="1"/>
    <col min="4127" max="4128" width="2.28515625" customWidth="1"/>
    <col min="4129" max="4129" width="0.42578125" customWidth="1"/>
    <col min="4317" max="4317" width="1.42578125" customWidth="1"/>
    <col min="4318" max="4318" width="2.42578125" customWidth="1"/>
    <col min="4319" max="4319" width="3.28515625" customWidth="1"/>
    <col min="4320" max="4320" width="5.42578125" customWidth="1"/>
    <col min="4321" max="4321" width="3" customWidth="1"/>
    <col min="4322" max="4322" width="4.42578125" customWidth="1"/>
    <col min="4323" max="4323" width="2.28515625" customWidth="1"/>
    <col min="4324" max="4324" width="3.42578125" customWidth="1"/>
    <col min="4325" max="4325" width="4.42578125" customWidth="1"/>
    <col min="4326" max="4326" width="3.5703125" customWidth="1"/>
    <col min="4327" max="4327" width="2" customWidth="1"/>
    <col min="4328" max="4328" width="3.7109375" customWidth="1"/>
    <col min="4329" max="4329" width="2.28515625" customWidth="1"/>
    <col min="4330" max="4330" width="5.5703125" customWidth="1"/>
    <col min="4331" max="4331" width="1.5703125" customWidth="1"/>
    <col min="4332" max="4332" width="2.28515625" customWidth="1"/>
    <col min="4333" max="4333" width="1.5703125" customWidth="1"/>
    <col min="4334" max="4335" width="0.5703125" customWidth="1"/>
    <col min="4336" max="4336" width="2.5703125" customWidth="1"/>
    <col min="4337" max="4337" width="1.5703125" customWidth="1"/>
    <col min="4338" max="4338" width="3.28515625" customWidth="1"/>
    <col min="4339" max="4339" width="2.28515625" customWidth="1"/>
    <col min="4340" max="4340" width="2.7109375" customWidth="1"/>
    <col min="4341" max="4341" width="2.28515625" customWidth="1"/>
    <col min="4342" max="4343" width="1.5703125" customWidth="1"/>
    <col min="4344" max="4344" width="1.42578125" customWidth="1"/>
    <col min="4345" max="4345" width="4" customWidth="1"/>
    <col min="4346" max="4346" width="4.42578125" customWidth="1"/>
    <col min="4347" max="4347" width="1.42578125" customWidth="1"/>
    <col min="4348" max="4349" width="2.28515625" customWidth="1"/>
    <col min="4350" max="4350" width="0.42578125" customWidth="1"/>
    <col min="4352" max="4352" width="1.42578125" customWidth="1"/>
    <col min="4353" max="4353" width="2.42578125" customWidth="1"/>
    <col min="4354" max="4354" width="3.28515625" customWidth="1"/>
    <col min="4355" max="4355" width="5.42578125" customWidth="1"/>
    <col min="4356" max="4356" width="3" customWidth="1"/>
    <col min="4357" max="4357" width="4.42578125" customWidth="1"/>
    <col min="4358" max="4358" width="2.28515625" customWidth="1"/>
    <col min="4359" max="4359" width="3.42578125" customWidth="1"/>
    <col min="4360" max="4360" width="4.42578125" customWidth="1"/>
    <col min="4361" max="4361" width="3.5703125" customWidth="1"/>
    <col min="4362" max="4362" width="2" customWidth="1"/>
    <col min="4363" max="4363" width="3.7109375" customWidth="1"/>
    <col min="4364" max="4364" width="2.28515625" customWidth="1"/>
    <col min="4365" max="4365" width="5.5703125" customWidth="1"/>
    <col min="4366" max="4366" width="1.5703125" customWidth="1"/>
    <col min="4367" max="4367" width="2.28515625" customWidth="1"/>
    <col min="4368" max="4368" width="1.5703125" customWidth="1"/>
    <col min="4369" max="4370" width="0.5703125" customWidth="1"/>
    <col min="4371" max="4371" width="2.5703125" customWidth="1"/>
    <col min="4372" max="4372" width="1.5703125" customWidth="1"/>
    <col min="4373" max="4373" width="3.28515625" customWidth="1"/>
    <col min="4374" max="4374" width="2.28515625" customWidth="1"/>
    <col min="4375" max="4375" width="2.7109375" customWidth="1"/>
    <col min="4376" max="4376" width="2.28515625" customWidth="1"/>
    <col min="4377" max="4378" width="1.5703125" customWidth="1"/>
    <col min="4379" max="4379" width="1.42578125" customWidth="1"/>
    <col min="4380" max="4380" width="4" customWidth="1"/>
    <col min="4381" max="4381" width="4.42578125" customWidth="1"/>
    <col min="4382" max="4382" width="1.42578125" customWidth="1"/>
    <col min="4383" max="4384" width="2.28515625" customWidth="1"/>
    <col min="4385" max="4385" width="0.42578125" customWidth="1"/>
    <col min="4573" max="4573" width="1.42578125" customWidth="1"/>
    <col min="4574" max="4574" width="2.42578125" customWidth="1"/>
    <col min="4575" max="4575" width="3.28515625" customWidth="1"/>
    <col min="4576" max="4576" width="5.42578125" customWidth="1"/>
    <col min="4577" max="4577" width="3" customWidth="1"/>
    <col min="4578" max="4578" width="4.42578125" customWidth="1"/>
    <col min="4579" max="4579" width="2.28515625" customWidth="1"/>
    <col min="4580" max="4580" width="3.42578125" customWidth="1"/>
    <col min="4581" max="4581" width="4.42578125" customWidth="1"/>
    <col min="4582" max="4582" width="3.5703125" customWidth="1"/>
    <col min="4583" max="4583" width="2" customWidth="1"/>
    <col min="4584" max="4584" width="3.7109375" customWidth="1"/>
    <col min="4585" max="4585" width="2.28515625" customWidth="1"/>
    <col min="4586" max="4586" width="5.5703125" customWidth="1"/>
    <col min="4587" max="4587" width="1.5703125" customWidth="1"/>
    <col min="4588" max="4588" width="2.28515625" customWidth="1"/>
    <col min="4589" max="4589" width="1.5703125" customWidth="1"/>
    <col min="4590" max="4591" width="0.5703125" customWidth="1"/>
    <col min="4592" max="4592" width="2.5703125" customWidth="1"/>
    <col min="4593" max="4593" width="1.5703125" customWidth="1"/>
    <col min="4594" max="4594" width="3.28515625" customWidth="1"/>
    <col min="4595" max="4595" width="2.28515625" customWidth="1"/>
    <col min="4596" max="4596" width="2.7109375" customWidth="1"/>
    <col min="4597" max="4597" width="2.28515625" customWidth="1"/>
    <col min="4598" max="4599" width="1.5703125" customWidth="1"/>
    <col min="4600" max="4600" width="1.42578125" customWidth="1"/>
    <col min="4601" max="4601" width="4" customWidth="1"/>
    <col min="4602" max="4602" width="4.42578125" customWidth="1"/>
    <col min="4603" max="4603" width="1.42578125" customWidth="1"/>
    <col min="4604" max="4605" width="2.28515625" customWidth="1"/>
    <col min="4606" max="4606" width="0.42578125" customWidth="1"/>
    <col min="4608" max="4608" width="1.42578125" customWidth="1"/>
    <col min="4609" max="4609" width="2.42578125" customWidth="1"/>
    <col min="4610" max="4610" width="3.28515625" customWidth="1"/>
    <col min="4611" max="4611" width="5.42578125" customWidth="1"/>
    <col min="4612" max="4612" width="3" customWidth="1"/>
    <col min="4613" max="4613" width="4.42578125" customWidth="1"/>
    <col min="4614" max="4614" width="2.28515625" customWidth="1"/>
    <col min="4615" max="4615" width="3.42578125" customWidth="1"/>
    <col min="4616" max="4616" width="4.42578125" customWidth="1"/>
    <col min="4617" max="4617" width="3.5703125" customWidth="1"/>
    <col min="4618" max="4618" width="2" customWidth="1"/>
    <col min="4619" max="4619" width="3.7109375" customWidth="1"/>
    <col min="4620" max="4620" width="2.28515625" customWidth="1"/>
    <col min="4621" max="4621" width="5.5703125" customWidth="1"/>
    <col min="4622" max="4622" width="1.5703125" customWidth="1"/>
    <col min="4623" max="4623" width="2.28515625" customWidth="1"/>
    <col min="4624" max="4624" width="1.5703125" customWidth="1"/>
    <col min="4625" max="4626" width="0.5703125" customWidth="1"/>
    <col min="4627" max="4627" width="2.5703125" customWidth="1"/>
    <col min="4628" max="4628" width="1.5703125" customWidth="1"/>
    <col min="4629" max="4629" width="3.28515625" customWidth="1"/>
    <col min="4630" max="4630" width="2.28515625" customWidth="1"/>
    <col min="4631" max="4631" width="2.7109375" customWidth="1"/>
    <col min="4632" max="4632" width="2.28515625" customWidth="1"/>
    <col min="4633" max="4634" width="1.5703125" customWidth="1"/>
    <col min="4635" max="4635" width="1.42578125" customWidth="1"/>
    <col min="4636" max="4636" width="4" customWidth="1"/>
    <col min="4637" max="4637" width="4.42578125" customWidth="1"/>
    <col min="4638" max="4638" width="1.42578125" customWidth="1"/>
    <col min="4639" max="4640" width="2.28515625" customWidth="1"/>
    <col min="4641" max="4641" width="0.42578125" customWidth="1"/>
    <col min="4829" max="4829" width="1.42578125" customWidth="1"/>
    <col min="4830" max="4830" width="2.42578125" customWidth="1"/>
    <col min="4831" max="4831" width="3.28515625" customWidth="1"/>
    <col min="4832" max="4832" width="5.42578125" customWidth="1"/>
    <col min="4833" max="4833" width="3" customWidth="1"/>
    <col min="4834" max="4834" width="4.42578125" customWidth="1"/>
    <col min="4835" max="4835" width="2.28515625" customWidth="1"/>
    <col min="4836" max="4836" width="3.42578125" customWidth="1"/>
    <col min="4837" max="4837" width="4.42578125" customWidth="1"/>
    <col min="4838" max="4838" width="3.5703125" customWidth="1"/>
    <col min="4839" max="4839" width="2" customWidth="1"/>
    <col min="4840" max="4840" width="3.7109375" customWidth="1"/>
    <col min="4841" max="4841" width="2.28515625" customWidth="1"/>
    <col min="4842" max="4842" width="5.5703125" customWidth="1"/>
    <col min="4843" max="4843" width="1.5703125" customWidth="1"/>
    <col min="4844" max="4844" width="2.28515625" customWidth="1"/>
    <col min="4845" max="4845" width="1.5703125" customWidth="1"/>
    <col min="4846" max="4847" width="0.5703125" customWidth="1"/>
    <col min="4848" max="4848" width="2.5703125" customWidth="1"/>
    <col min="4849" max="4849" width="1.5703125" customWidth="1"/>
    <col min="4850" max="4850" width="3.28515625" customWidth="1"/>
    <col min="4851" max="4851" width="2.28515625" customWidth="1"/>
    <col min="4852" max="4852" width="2.7109375" customWidth="1"/>
    <col min="4853" max="4853" width="2.28515625" customWidth="1"/>
    <col min="4854" max="4855" width="1.5703125" customWidth="1"/>
    <col min="4856" max="4856" width="1.42578125" customWidth="1"/>
    <col min="4857" max="4857" width="4" customWidth="1"/>
    <col min="4858" max="4858" width="4.42578125" customWidth="1"/>
    <col min="4859" max="4859" width="1.42578125" customWidth="1"/>
    <col min="4860" max="4861" width="2.28515625" customWidth="1"/>
    <col min="4862" max="4862" width="0.42578125" customWidth="1"/>
    <col min="4864" max="4864" width="1.42578125" customWidth="1"/>
    <col min="4865" max="4865" width="2.42578125" customWidth="1"/>
    <col min="4866" max="4866" width="3.28515625" customWidth="1"/>
    <col min="4867" max="4867" width="5.42578125" customWidth="1"/>
    <col min="4868" max="4868" width="3" customWidth="1"/>
    <col min="4869" max="4869" width="4.42578125" customWidth="1"/>
    <col min="4870" max="4870" width="2.28515625" customWidth="1"/>
    <col min="4871" max="4871" width="3.42578125" customWidth="1"/>
    <col min="4872" max="4872" width="4.42578125" customWidth="1"/>
    <col min="4873" max="4873" width="3.5703125" customWidth="1"/>
    <col min="4874" max="4874" width="2" customWidth="1"/>
    <col min="4875" max="4875" width="3.7109375" customWidth="1"/>
    <col min="4876" max="4876" width="2.28515625" customWidth="1"/>
    <col min="4877" max="4877" width="5.5703125" customWidth="1"/>
    <col min="4878" max="4878" width="1.5703125" customWidth="1"/>
    <col min="4879" max="4879" width="2.28515625" customWidth="1"/>
    <col min="4880" max="4880" width="1.5703125" customWidth="1"/>
    <col min="4881" max="4882" width="0.5703125" customWidth="1"/>
    <col min="4883" max="4883" width="2.5703125" customWidth="1"/>
    <col min="4884" max="4884" width="1.5703125" customWidth="1"/>
    <col min="4885" max="4885" width="3.28515625" customWidth="1"/>
    <col min="4886" max="4886" width="2.28515625" customWidth="1"/>
    <col min="4887" max="4887" width="2.7109375" customWidth="1"/>
    <col min="4888" max="4888" width="2.28515625" customWidth="1"/>
    <col min="4889" max="4890" width="1.5703125" customWidth="1"/>
    <col min="4891" max="4891" width="1.42578125" customWidth="1"/>
    <col min="4892" max="4892" width="4" customWidth="1"/>
    <col min="4893" max="4893" width="4.42578125" customWidth="1"/>
    <col min="4894" max="4894" width="1.42578125" customWidth="1"/>
    <col min="4895" max="4896" width="2.28515625" customWidth="1"/>
    <col min="4897" max="4897" width="0.42578125" customWidth="1"/>
    <col min="5085" max="5085" width="1.42578125" customWidth="1"/>
    <col min="5086" max="5086" width="2.42578125" customWidth="1"/>
    <col min="5087" max="5087" width="3.28515625" customWidth="1"/>
    <col min="5088" max="5088" width="5.42578125" customWidth="1"/>
    <col min="5089" max="5089" width="3" customWidth="1"/>
    <col min="5090" max="5090" width="4.42578125" customWidth="1"/>
    <col min="5091" max="5091" width="2.28515625" customWidth="1"/>
    <col min="5092" max="5092" width="3.42578125" customWidth="1"/>
    <col min="5093" max="5093" width="4.42578125" customWidth="1"/>
    <col min="5094" max="5094" width="3.5703125" customWidth="1"/>
    <col min="5095" max="5095" width="2" customWidth="1"/>
    <col min="5096" max="5096" width="3.7109375" customWidth="1"/>
    <col min="5097" max="5097" width="2.28515625" customWidth="1"/>
    <col min="5098" max="5098" width="5.5703125" customWidth="1"/>
    <col min="5099" max="5099" width="1.5703125" customWidth="1"/>
    <col min="5100" max="5100" width="2.28515625" customWidth="1"/>
    <col min="5101" max="5101" width="1.5703125" customWidth="1"/>
    <col min="5102" max="5103" width="0.5703125" customWidth="1"/>
    <col min="5104" max="5104" width="2.5703125" customWidth="1"/>
    <col min="5105" max="5105" width="1.5703125" customWidth="1"/>
    <col min="5106" max="5106" width="3.28515625" customWidth="1"/>
    <col min="5107" max="5107" width="2.28515625" customWidth="1"/>
    <col min="5108" max="5108" width="2.7109375" customWidth="1"/>
    <col min="5109" max="5109" width="2.28515625" customWidth="1"/>
    <col min="5110" max="5111" width="1.5703125" customWidth="1"/>
    <col min="5112" max="5112" width="1.42578125" customWidth="1"/>
    <col min="5113" max="5113" width="4" customWidth="1"/>
    <col min="5114" max="5114" width="4.42578125" customWidth="1"/>
    <col min="5115" max="5115" width="1.42578125" customWidth="1"/>
    <col min="5116" max="5117" width="2.28515625" customWidth="1"/>
    <col min="5118" max="5118" width="0.42578125" customWidth="1"/>
    <col min="5120" max="5120" width="1.42578125" customWidth="1"/>
    <col min="5121" max="5121" width="2.42578125" customWidth="1"/>
    <col min="5122" max="5122" width="3.28515625" customWidth="1"/>
    <col min="5123" max="5123" width="5.42578125" customWidth="1"/>
    <col min="5124" max="5124" width="3" customWidth="1"/>
    <col min="5125" max="5125" width="4.42578125" customWidth="1"/>
    <col min="5126" max="5126" width="2.28515625" customWidth="1"/>
    <col min="5127" max="5127" width="3.42578125" customWidth="1"/>
    <col min="5128" max="5128" width="4.42578125" customWidth="1"/>
    <col min="5129" max="5129" width="3.5703125" customWidth="1"/>
    <col min="5130" max="5130" width="2" customWidth="1"/>
    <col min="5131" max="5131" width="3.7109375" customWidth="1"/>
    <col min="5132" max="5132" width="2.28515625" customWidth="1"/>
    <col min="5133" max="5133" width="5.5703125" customWidth="1"/>
    <col min="5134" max="5134" width="1.5703125" customWidth="1"/>
    <col min="5135" max="5135" width="2.28515625" customWidth="1"/>
    <col min="5136" max="5136" width="1.5703125" customWidth="1"/>
    <col min="5137" max="5138" width="0.5703125" customWidth="1"/>
    <col min="5139" max="5139" width="2.5703125" customWidth="1"/>
    <col min="5140" max="5140" width="1.5703125" customWidth="1"/>
    <col min="5141" max="5141" width="3.28515625" customWidth="1"/>
    <col min="5142" max="5142" width="2.28515625" customWidth="1"/>
    <col min="5143" max="5143" width="2.7109375" customWidth="1"/>
    <col min="5144" max="5144" width="2.28515625" customWidth="1"/>
    <col min="5145" max="5146" width="1.5703125" customWidth="1"/>
    <col min="5147" max="5147" width="1.42578125" customWidth="1"/>
    <col min="5148" max="5148" width="4" customWidth="1"/>
    <col min="5149" max="5149" width="4.42578125" customWidth="1"/>
    <col min="5150" max="5150" width="1.42578125" customWidth="1"/>
    <col min="5151" max="5152" width="2.28515625" customWidth="1"/>
    <col min="5153" max="5153" width="0.42578125" customWidth="1"/>
    <col min="5341" max="5341" width="1.42578125" customWidth="1"/>
    <col min="5342" max="5342" width="2.42578125" customWidth="1"/>
    <col min="5343" max="5343" width="3.28515625" customWidth="1"/>
    <col min="5344" max="5344" width="5.42578125" customWidth="1"/>
    <col min="5345" max="5345" width="3" customWidth="1"/>
    <col min="5346" max="5346" width="4.42578125" customWidth="1"/>
    <col min="5347" max="5347" width="2.28515625" customWidth="1"/>
    <col min="5348" max="5348" width="3.42578125" customWidth="1"/>
    <col min="5349" max="5349" width="4.42578125" customWidth="1"/>
    <col min="5350" max="5350" width="3.5703125" customWidth="1"/>
    <col min="5351" max="5351" width="2" customWidth="1"/>
    <col min="5352" max="5352" width="3.7109375" customWidth="1"/>
    <col min="5353" max="5353" width="2.28515625" customWidth="1"/>
    <col min="5354" max="5354" width="5.5703125" customWidth="1"/>
    <col min="5355" max="5355" width="1.5703125" customWidth="1"/>
    <col min="5356" max="5356" width="2.28515625" customWidth="1"/>
    <col min="5357" max="5357" width="1.5703125" customWidth="1"/>
    <col min="5358" max="5359" width="0.5703125" customWidth="1"/>
    <col min="5360" max="5360" width="2.5703125" customWidth="1"/>
    <col min="5361" max="5361" width="1.5703125" customWidth="1"/>
    <col min="5362" max="5362" width="3.28515625" customWidth="1"/>
    <col min="5363" max="5363" width="2.28515625" customWidth="1"/>
    <col min="5364" max="5364" width="2.7109375" customWidth="1"/>
    <col min="5365" max="5365" width="2.28515625" customWidth="1"/>
    <col min="5366" max="5367" width="1.5703125" customWidth="1"/>
    <col min="5368" max="5368" width="1.42578125" customWidth="1"/>
    <col min="5369" max="5369" width="4" customWidth="1"/>
    <col min="5370" max="5370" width="4.42578125" customWidth="1"/>
    <col min="5371" max="5371" width="1.42578125" customWidth="1"/>
    <col min="5372" max="5373" width="2.28515625" customWidth="1"/>
    <col min="5374" max="5374" width="0.42578125" customWidth="1"/>
    <col min="5376" max="5376" width="1.42578125" customWidth="1"/>
    <col min="5377" max="5377" width="2.42578125" customWidth="1"/>
    <col min="5378" max="5378" width="3.28515625" customWidth="1"/>
    <col min="5379" max="5379" width="5.42578125" customWidth="1"/>
    <col min="5380" max="5380" width="3" customWidth="1"/>
    <col min="5381" max="5381" width="4.42578125" customWidth="1"/>
    <col min="5382" max="5382" width="2.28515625" customWidth="1"/>
    <col min="5383" max="5383" width="3.42578125" customWidth="1"/>
    <col min="5384" max="5384" width="4.42578125" customWidth="1"/>
    <col min="5385" max="5385" width="3.5703125" customWidth="1"/>
    <col min="5386" max="5386" width="2" customWidth="1"/>
    <col min="5387" max="5387" width="3.7109375" customWidth="1"/>
    <col min="5388" max="5388" width="2.28515625" customWidth="1"/>
    <col min="5389" max="5389" width="5.5703125" customWidth="1"/>
    <col min="5390" max="5390" width="1.5703125" customWidth="1"/>
    <col min="5391" max="5391" width="2.28515625" customWidth="1"/>
    <col min="5392" max="5392" width="1.5703125" customWidth="1"/>
    <col min="5393" max="5394" width="0.5703125" customWidth="1"/>
    <col min="5395" max="5395" width="2.5703125" customWidth="1"/>
    <col min="5396" max="5396" width="1.5703125" customWidth="1"/>
    <col min="5397" max="5397" width="3.28515625" customWidth="1"/>
    <col min="5398" max="5398" width="2.28515625" customWidth="1"/>
    <col min="5399" max="5399" width="2.7109375" customWidth="1"/>
    <col min="5400" max="5400" width="2.28515625" customWidth="1"/>
    <col min="5401" max="5402" width="1.5703125" customWidth="1"/>
    <col min="5403" max="5403" width="1.42578125" customWidth="1"/>
    <col min="5404" max="5404" width="4" customWidth="1"/>
    <col min="5405" max="5405" width="4.42578125" customWidth="1"/>
    <col min="5406" max="5406" width="1.42578125" customWidth="1"/>
    <col min="5407" max="5408" width="2.28515625" customWidth="1"/>
    <col min="5409" max="5409" width="0.42578125" customWidth="1"/>
    <col min="5597" max="5597" width="1.42578125" customWidth="1"/>
    <col min="5598" max="5598" width="2.42578125" customWidth="1"/>
    <col min="5599" max="5599" width="3.28515625" customWidth="1"/>
    <col min="5600" max="5600" width="5.42578125" customWidth="1"/>
    <col min="5601" max="5601" width="3" customWidth="1"/>
    <col min="5602" max="5602" width="4.42578125" customWidth="1"/>
    <col min="5603" max="5603" width="2.28515625" customWidth="1"/>
    <col min="5604" max="5604" width="3.42578125" customWidth="1"/>
    <col min="5605" max="5605" width="4.42578125" customWidth="1"/>
    <col min="5606" max="5606" width="3.5703125" customWidth="1"/>
    <col min="5607" max="5607" width="2" customWidth="1"/>
    <col min="5608" max="5608" width="3.7109375" customWidth="1"/>
    <col min="5609" max="5609" width="2.28515625" customWidth="1"/>
    <col min="5610" max="5610" width="5.5703125" customWidth="1"/>
    <col min="5611" max="5611" width="1.5703125" customWidth="1"/>
    <col min="5612" max="5612" width="2.28515625" customWidth="1"/>
    <col min="5613" max="5613" width="1.5703125" customWidth="1"/>
    <col min="5614" max="5615" width="0.5703125" customWidth="1"/>
    <col min="5616" max="5616" width="2.5703125" customWidth="1"/>
    <col min="5617" max="5617" width="1.5703125" customWidth="1"/>
    <col min="5618" max="5618" width="3.28515625" customWidth="1"/>
    <col min="5619" max="5619" width="2.28515625" customWidth="1"/>
    <col min="5620" max="5620" width="2.7109375" customWidth="1"/>
    <col min="5621" max="5621" width="2.28515625" customWidth="1"/>
    <col min="5622" max="5623" width="1.5703125" customWidth="1"/>
    <col min="5624" max="5624" width="1.42578125" customWidth="1"/>
    <col min="5625" max="5625" width="4" customWidth="1"/>
    <col min="5626" max="5626" width="4.42578125" customWidth="1"/>
    <col min="5627" max="5627" width="1.42578125" customWidth="1"/>
    <col min="5628" max="5629" width="2.28515625" customWidth="1"/>
    <col min="5630" max="5630" width="0.42578125" customWidth="1"/>
    <col min="5632" max="5632" width="1.42578125" customWidth="1"/>
    <col min="5633" max="5633" width="2.42578125" customWidth="1"/>
    <col min="5634" max="5634" width="3.28515625" customWidth="1"/>
    <col min="5635" max="5635" width="5.42578125" customWidth="1"/>
    <col min="5636" max="5636" width="3" customWidth="1"/>
    <col min="5637" max="5637" width="4.42578125" customWidth="1"/>
    <col min="5638" max="5638" width="2.28515625" customWidth="1"/>
    <col min="5639" max="5639" width="3.42578125" customWidth="1"/>
    <col min="5640" max="5640" width="4.42578125" customWidth="1"/>
    <col min="5641" max="5641" width="3.5703125" customWidth="1"/>
    <col min="5642" max="5642" width="2" customWidth="1"/>
    <col min="5643" max="5643" width="3.7109375" customWidth="1"/>
    <col min="5644" max="5644" width="2.28515625" customWidth="1"/>
    <col min="5645" max="5645" width="5.5703125" customWidth="1"/>
    <col min="5646" max="5646" width="1.5703125" customWidth="1"/>
    <col min="5647" max="5647" width="2.28515625" customWidth="1"/>
    <col min="5648" max="5648" width="1.5703125" customWidth="1"/>
    <col min="5649" max="5650" width="0.5703125" customWidth="1"/>
    <col min="5651" max="5651" width="2.5703125" customWidth="1"/>
    <col min="5652" max="5652" width="1.5703125" customWidth="1"/>
    <col min="5653" max="5653" width="3.28515625" customWidth="1"/>
    <col min="5654" max="5654" width="2.28515625" customWidth="1"/>
    <col min="5655" max="5655" width="2.7109375" customWidth="1"/>
    <col min="5656" max="5656" width="2.28515625" customWidth="1"/>
    <col min="5657" max="5658" width="1.5703125" customWidth="1"/>
    <col min="5659" max="5659" width="1.42578125" customWidth="1"/>
    <col min="5660" max="5660" width="4" customWidth="1"/>
    <col min="5661" max="5661" width="4.42578125" customWidth="1"/>
    <col min="5662" max="5662" width="1.42578125" customWidth="1"/>
    <col min="5663" max="5664" width="2.28515625" customWidth="1"/>
    <col min="5665" max="5665" width="0.42578125" customWidth="1"/>
    <col min="5853" max="5853" width="1.42578125" customWidth="1"/>
    <col min="5854" max="5854" width="2.42578125" customWidth="1"/>
    <col min="5855" max="5855" width="3.28515625" customWidth="1"/>
    <col min="5856" max="5856" width="5.42578125" customWidth="1"/>
    <col min="5857" max="5857" width="3" customWidth="1"/>
    <col min="5858" max="5858" width="4.42578125" customWidth="1"/>
    <col min="5859" max="5859" width="2.28515625" customWidth="1"/>
    <col min="5860" max="5860" width="3.42578125" customWidth="1"/>
    <col min="5861" max="5861" width="4.42578125" customWidth="1"/>
    <col min="5862" max="5862" width="3.5703125" customWidth="1"/>
    <col min="5863" max="5863" width="2" customWidth="1"/>
    <col min="5864" max="5864" width="3.7109375" customWidth="1"/>
    <col min="5865" max="5865" width="2.28515625" customWidth="1"/>
    <col min="5866" max="5866" width="5.5703125" customWidth="1"/>
    <col min="5867" max="5867" width="1.5703125" customWidth="1"/>
    <col min="5868" max="5868" width="2.28515625" customWidth="1"/>
    <col min="5869" max="5869" width="1.5703125" customWidth="1"/>
    <col min="5870" max="5871" width="0.5703125" customWidth="1"/>
    <col min="5872" max="5872" width="2.5703125" customWidth="1"/>
    <col min="5873" max="5873" width="1.5703125" customWidth="1"/>
    <col min="5874" max="5874" width="3.28515625" customWidth="1"/>
    <col min="5875" max="5875" width="2.28515625" customWidth="1"/>
    <col min="5876" max="5876" width="2.7109375" customWidth="1"/>
    <col min="5877" max="5877" width="2.28515625" customWidth="1"/>
    <col min="5878" max="5879" width="1.5703125" customWidth="1"/>
    <col min="5880" max="5880" width="1.42578125" customWidth="1"/>
    <col min="5881" max="5881" width="4" customWidth="1"/>
    <col min="5882" max="5882" width="4.42578125" customWidth="1"/>
    <col min="5883" max="5883" width="1.42578125" customWidth="1"/>
    <col min="5884" max="5885" width="2.28515625" customWidth="1"/>
    <col min="5886" max="5886" width="0.42578125" customWidth="1"/>
    <col min="5888" max="5888" width="1.42578125" customWidth="1"/>
    <col min="5889" max="5889" width="2.42578125" customWidth="1"/>
    <col min="5890" max="5890" width="3.28515625" customWidth="1"/>
    <col min="5891" max="5891" width="5.42578125" customWidth="1"/>
    <col min="5892" max="5892" width="3" customWidth="1"/>
    <col min="5893" max="5893" width="4.42578125" customWidth="1"/>
    <col min="5894" max="5894" width="2.28515625" customWidth="1"/>
    <col min="5895" max="5895" width="3.42578125" customWidth="1"/>
    <col min="5896" max="5896" width="4.42578125" customWidth="1"/>
    <col min="5897" max="5897" width="3.5703125" customWidth="1"/>
    <col min="5898" max="5898" width="2" customWidth="1"/>
    <col min="5899" max="5899" width="3.7109375" customWidth="1"/>
    <col min="5900" max="5900" width="2.28515625" customWidth="1"/>
    <col min="5901" max="5901" width="5.5703125" customWidth="1"/>
    <col min="5902" max="5902" width="1.5703125" customWidth="1"/>
    <col min="5903" max="5903" width="2.28515625" customWidth="1"/>
    <col min="5904" max="5904" width="1.5703125" customWidth="1"/>
    <col min="5905" max="5906" width="0.5703125" customWidth="1"/>
    <col min="5907" max="5907" width="2.5703125" customWidth="1"/>
    <col min="5908" max="5908" width="1.5703125" customWidth="1"/>
    <col min="5909" max="5909" width="3.28515625" customWidth="1"/>
    <col min="5910" max="5910" width="2.28515625" customWidth="1"/>
    <col min="5911" max="5911" width="2.7109375" customWidth="1"/>
    <col min="5912" max="5912" width="2.28515625" customWidth="1"/>
    <col min="5913" max="5914" width="1.5703125" customWidth="1"/>
    <col min="5915" max="5915" width="1.42578125" customWidth="1"/>
    <col min="5916" max="5916" width="4" customWidth="1"/>
    <col min="5917" max="5917" width="4.42578125" customWidth="1"/>
    <col min="5918" max="5918" width="1.42578125" customWidth="1"/>
    <col min="5919" max="5920" width="2.28515625" customWidth="1"/>
    <col min="5921" max="5921" width="0.42578125" customWidth="1"/>
    <col min="6109" max="6109" width="1.42578125" customWidth="1"/>
    <col min="6110" max="6110" width="2.42578125" customWidth="1"/>
    <col min="6111" max="6111" width="3.28515625" customWidth="1"/>
    <col min="6112" max="6112" width="5.42578125" customWidth="1"/>
    <col min="6113" max="6113" width="3" customWidth="1"/>
    <col min="6114" max="6114" width="4.42578125" customWidth="1"/>
    <col min="6115" max="6115" width="2.28515625" customWidth="1"/>
    <col min="6116" max="6116" width="3.42578125" customWidth="1"/>
    <col min="6117" max="6117" width="4.42578125" customWidth="1"/>
    <col min="6118" max="6118" width="3.5703125" customWidth="1"/>
    <col min="6119" max="6119" width="2" customWidth="1"/>
    <col min="6120" max="6120" width="3.7109375" customWidth="1"/>
    <col min="6121" max="6121" width="2.28515625" customWidth="1"/>
    <col min="6122" max="6122" width="5.5703125" customWidth="1"/>
    <col min="6123" max="6123" width="1.5703125" customWidth="1"/>
    <col min="6124" max="6124" width="2.28515625" customWidth="1"/>
    <col min="6125" max="6125" width="1.5703125" customWidth="1"/>
    <col min="6126" max="6127" width="0.5703125" customWidth="1"/>
    <col min="6128" max="6128" width="2.5703125" customWidth="1"/>
    <col min="6129" max="6129" width="1.5703125" customWidth="1"/>
    <col min="6130" max="6130" width="3.28515625" customWidth="1"/>
    <col min="6131" max="6131" width="2.28515625" customWidth="1"/>
    <col min="6132" max="6132" width="2.7109375" customWidth="1"/>
    <col min="6133" max="6133" width="2.28515625" customWidth="1"/>
    <col min="6134" max="6135" width="1.5703125" customWidth="1"/>
    <col min="6136" max="6136" width="1.42578125" customWidth="1"/>
    <col min="6137" max="6137" width="4" customWidth="1"/>
    <col min="6138" max="6138" width="4.42578125" customWidth="1"/>
    <col min="6139" max="6139" width="1.42578125" customWidth="1"/>
    <col min="6140" max="6141" width="2.28515625" customWidth="1"/>
    <col min="6142" max="6142" width="0.42578125" customWidth="1"/>
    <col min="6144" max="6144" width="1.42578125" customWidth="1"/>
    <col min="6145" max="6145" width="2.42578125" customWidth="1"/>
    <col min="6146" max="6146" width="3.28515625" customWidth="1"/>
    <col min="6147" max="6147" width="5.42578125" customWidth="1"/>
    <col min="6148" max="6148" width="3" customWidth="1"/>
    <col min="6149" max="6149" width="4.42578125" customWidth="1"/>
    <col min="6150" max="6150" width="2.28515625" customWidth="1"/>
    <col min="6151" max="6151" width="3.42578125" customWidth="1"/>
    <col min="6152" max="6152" width="4.42578125" customWidth="1"/>
    <col min="6153" max="6153" width="3.5703125" customWidth="1"/>
    <col min="6154" max="6154" width="2" customWidth="1"/>
    <col min="6155" max="6155" width="3.7109375" customWidth="1"/>
    <col min="6156" max="6156" width="2.28515625" customWidth="1"/>
    <col min="6157" max="6157" width="5.5703125" customWidth="1"/>
    <col min="6158" max="6158" width="1.5703125" customWidth="1"/>
    <col min="6159" max="6159" width="2.28515625" customWidth="1"/>
    <col min="6160" max="6160" width="1.5703125" customWidth="1"/>
    <col min="6161" max="6162" width="0.5703125" customWidth="1"/>
    <col min="6163" max="6163" width="2.5703125" customWidth="1"/>
    <col min="6164" max="6164" width="1.5703125" customWidth="1"/>
    <col min="6165" max="6165" width="3.28515625" customWidth="1"/>
    <col min="6166" max="6166" width="2.28515625" customWidth="1"/>
    <col min="6167" max="6167" width="2.7109375" customWidth="1"/>
    <col min="6168" max="6168" width="2.28515625" customWidth="1"/>
    <col min="6169" max="6170" width="1.5703125" customWidth="1"/>
    <col min="6171" max="6171" width="1.42578125" customWidth="1"/>
    <col min="6172" max="6172" width="4" customWidth="1"/>
    <col min="6173" max="6173" width="4.42578125" customWidth="1"/>
    <col min="6174" max="6174" width="1.42578125" customWidth="1"/>
    <col min="6175" max="6176" width="2.28515625" customWidth="1"/>
    <col min="6177" max="6177" width="0.42578125" customWidth="1"/>
    <col min="6365" max="6365" width="1.42578125" customWidth="1"/>
    <col min="6366" max="6366" width="2.42578125" customWidth="1"/>
    <col min="6367" max="6367" width="3.28515625" customWidth="1"/>
    <col min="6368" max="6368" width="5.42578125" customWidth="1"/>
    <col min="6369" max="6369" width="3" customWidth="1"/>
    <col min="6370" max="6370" width="4.42578125" customWidth="1"/>
    <col min="6371" max="6371" width="2.28515625" customWidth="1"/>
    <col min="6372" max="6372" width="3.42578125" customWidth="1"/>
    <col min="6373" max="6373" width="4.42578125" customWidth="1"/>
    <col min="6374" max="6374" width="3.5703125" customWidth="1"/>
    <col min="6375" max="6375" width="2" customWidth="1"/>
    <col min="6376" max="6376" width="3.7109375" customWidth="1"/>
    <col min="6377" max="6377" width="2.28515625" customWidth="1"/>
    <col min="6378" max="6378" width="5.5703125" customWidth="1"/>
    <col min="6379" max="6379" width="1.5703125" customWidth="1"/>
    <col min="6380" max="6380" width="2.28515625" customWidth="1"/>
    <col min="6381" max="6381" width="1.5703125" customWidth="1"/>
    <col min="6382" max="6383" width="0.5703125" customWidth="1"/>
    <col min="6384" max="6384" width="2.5703125" customWidth="1"/>
    <col min="6385" max="6385" width="1.5703125" customWidth="1"/>
    <col min="6386" max="6386" width="3.28515625" customWidth="1"/>
    <col min="6387" max="6387" width="2.28515625" customWidth="1"/>
    <col min="6388" max="6388" width="2.7109375" customWidth="1"/>
    <col min="6389" max="6389" width="2.28515625" customWidth="1"/>
    <col min="6390" max="6391" width="1.5703125" customWidth="1"/>
    <col min="6392" max="6392" width="1.42578125" customWidth="1"/>
    <col min="6393" max="6393" width="4" customWidth="1"/>
    <col min="6394" max="6394" width="4.42578125" customWidth="1"/>
    <col min="6395" max="6395" width="1.42578125" customWidth="1"/>
    <col min="6396" max="6397" width="2.28515625" customWidth="1"/>
    <col min="6398" max="6398" width="0.42578125" customWidth="1"/>
    <col min="6400" max="6400" width="1.42578125" customWidth="1"/>
    <col min="6401" max="6401" width="2.42578125" customWidth="1"/>
    <col min="6402" max="6402" width="3.28515625" customWidth="1"/>
    <col min="6403" max="6403" width="5.42578125" customWidth="1"/>
    <col min="6404" max="6404" width="3" customWidth="1"/>
    <col min="6405" max="6405" width="4.42578125" customWidth="1"/>
    <col min="6406" max="6406" width="2.28515625" customWidth="1"/>
    <col min="6407" max="6407" width="3.42578125" customWidth="1"/>
    <col min="6408" max="6408" width="4.42578125" customWidth="1"/>
    <col min="6409" max="6409" width="3.5703125" customWidth="1"/>
    <col min="6410" max="6410" width="2" customWidth="1"/>
    <col min="6411" max="6411" width="3.7109375" customWidth="1"/>
    <col min="6412" max="6412" width="2.28515625" customWidth="1"/>
    <col min="6413" max="6413" width="5.5703125" customWidth="1"/>
    <col min="6414" max="6414" width="1.5703125" customWidth="1"/>
    <col min="6415" max="6415" width="2.28515625" customWidth="1"/>
    <col min="6416" max="6416" width="1.5703125" customWidth="1"/>
    <col min="6417" max="6418" width="0.5703125" customWidth="1"/>
    <col min="6419" max="6419" width="2.5703125" customWidth="1"/>
    <col min="6420" max="6420" width="1.5703125" customWidth="1"/>
    <col min="6421" max="6421" width="3.28515625" customWidth="1"/>
    <col min="6422" max="6422" width="2.28515625" customWidth="1"/>
    <col min="6423" max="6423" width="2.7109375" customWidth="1"/>
    <col min="6424" max="6424" width="2.28515625" customWidth="1"/>
    <col min="6425" max="6426" width="1.5703125" customWidth="1"/>
    <col min="6427" max="6427" width="1.42578125" customWidth="1"/>
    <col min="6428" max="6428" width="4" customWidth="1"/>
    <col min="6429" max="6429" width="4.42578125" customWidth="1"/>
    <col min="6430" max="6430" width="1.42578125" customWidth="1"/>
    <col min="6431" max="6432" width="2.28515625" customWidth="1"/>
    <col min="6433" max="6433" width="0.42578125" customWidth="1"/>
    <col min="6621" max="6621" width="1.42578125" customWidth="1"/>
    <col min="6622" max="6622" width="2.42578125" customWidth="1"/>
    <col min="6623" max="6623" width="3.28515625" customWidth="1"/>
    <col min="6624" max="6624" width="5.42578125" customWidth="1"/>
    <col min="6625" max="6625" width="3" customWidth="1"/>
    <col min="6626" max="6626" width="4.42578125" customWidth="1"/>
    <col min="6627" max="6627" width="2.28515625" customWidth="1"/>
    <col min="6628" max="6628" width="3.42578125" customWidth="1"/>
    <col min="6629" max="6629" width="4.42578125" customWidth="1"/>
    <col min="6630" max="6630" width="3.5703125" customWidth="1"/>
    <col min="6631" max="6631" width="2" customWidth="1"/>
    <col min="6632" max="6632" width="3.7109375" customWidth="1"/>
    <col min="6633" max="6633" width="2.28515625" customWidth="1"/>
    <col min="6634" max="6634" width="5.5703125" customWidth="1"/>
    <col min="6635" max="6635" width="1.5703125" customWidth="1"/>
    <col min="6636" max="6636" width="2.28515625" customWidth="1"/>
    <col min="6637" max="6637" width="1.5703125" customWidth="1"/>
    <col min="6638" max="6639" width="0.5703125" customWidth="1"/>
    <col min="6640" max="6640" width="2.5703125" customWidth="1"/>
    <col min="6641" max="6641" width="1.5703125" customWidth="1"/>
    <col min="6642" max="6642" width="3.28515625" customWidth="1"/>
    <col min="6643" max="6643" width="2.28515625" customWidth="1"/>
    <col min="6644" max="6644" width="2.7109375" customWidth="1"/>
    <col min="6645" max="6645" width="2.28515625" customWidth="1"/>
    <col min="6646" max="6647" width="1.5703125" customWidth="1"/>
    <col min="6648" max="6648" width="1.42578125" customWidth="1"/>
    <col min="6649" max="6649" width="4" customWidth="1"/>
    <col min="6650" max="6650" width="4.42578125" customWidth="1"/>
    <col min="6651" max="6651" width="1.42578125" customWidth="1"/>
    <col min="6652" max="6653" width="2.28515625" customWidth="1"/>
    <col min="6654" max="6654" width="0.42578125" customWidth="1"/>
    <col min="6656" max="6656" width="1.42578125" customWidth="1"/>
    <col min="6657" max="6657" width="2.42578125" customWidth="1"/>
    <col min="6658" max="6658" width="3.28515625" customWidth="1"/>
    <col min="6659" max="6659" width="5.42578125" customWidth="1"/>
    <col min="6660" max="6660" width="3" customWidth="1"/>
    <col min="6661" max="6661" width="4.42578125" customWidth="1"/>
    <col min="6662" max="6662" width="2.28515625" customWidth="1"/>
    <col min="6663" max="6663" width="3.42578125" customWidth="1"/>
    <col min="6664" max="6664" width="4.42578125" customWidth="1"/>
    <col min="6665" max="6665" width="3.5703125" customWidth="1"/>
    <col min="6666" max="6666" width="2" customWidth="1"/>
    <col min="6667" max="6667" width="3.7109375" customWidth="1"/>
    <col min="6668" max="6668" width="2.28515625" customWidth="1"/>
    <col min="6669" max="6669" width="5.5703125" customWidth="1"/>
    <col min="6670" max="6670" width="1.5703125" customWidth="1"/>
    <col min="6671" max="6671" width="2.28515625" customWidth="1"/>
    <col min="6672" max="6672" width="1.5703125" customWidth="1"/>
    <col min="6673" max="6674" width="0.5703125" customWidth="1"/>
    <col min="6675" max="6675" width="2.5703125" customWidth="1"/>
    <col min="6676" max="6676" width="1.5703125" customWidth="1"/>
    <col min="6677" max="6677" width="3.28515625" customWidth="1"/>
    <col min="6678" max="6678" width="2.28515625" customWidth="1"/>
    <col min="6679" max="6679" width="2.7109375" customWidth="1"/>
    <col min="6680" max="6680" width="2.28515625" customWidth="1"/>
    <col min="6681" max="6682" width="1.5703125" customWidth="1"/>
    <col min="6683" max="6683" width="1.42578125" customWidth="1"/>
    <col min="6684" max="6684" width="4" customWidth="1"/>
    <col min="6685" max="6685" width="4.42578125" customWidth="1"/>
    <col min="6686" max="6686" width="1.42578125" customWidth="1"/>
    <col min="6687" max="6688" width="2.28515625" customWidth="1"/>
    <col min="6689" max="6689" width="0.42578125" customWidth="1"/>
    <col min="6877" max="6877" width="1.42578125" customWidth="1"/>
    <col min="6878" max="6878" width="2.42578125" customWidth="1"/>
    <col min="6879" max="6879" width="3.28515625" customWidth="1"/>
    <col min="6880" max="6880" width="5.42578125" customWidth="1"/>
    <col min="6881" max="6881" width="3" customWidth="1"/>
    <col min="6882" max="6882" width="4.42578125" customWidth="1"/>
    <col min="6883" max="6883" width="2.28515625" customWidth="1"/>
    <col min="6884" max="6884" width="3.42578125" customWidth="1"/>
    <col min="6885" max="6885" width="4.42578125" customWidth="1"/>
    <col min="6886" max="6886" width="3.5703125" customWidth="1"/>
    <col min="6887" max="6887" width="2" customWidth="1"/>
    <col min="6888" max="6888" width="3.7109375" customWidth="1"/>
    <col min="6889" max="6889" width="2.28515625" customWidth="1"/>
    <col min="6890" max="6890" width="5.5703125" customWidth="1"/>
    <col min="6891" max="6891" width="1.5703125" customWidth="1"/>
    <col min="6892" max="6892" width="2.28515625" customWidth="1"/>
    <col min="6893" max="6893" width="1.5703125" customWidth="1"/>
    <col min="6894" max="6895" width="0.5703125" customWidth="1"/>
    <col min="6896" max="6896" width="2.5703125" customWidth="1"/>
    <col min="6897" max="6897" width="1.5703125" customWidth="1"/>
    <col min="6898" max="6898" width="3.28515625" customWidth="1"/>
    <col min="6899" max="6899" width="2.28515625" customWidth="1"/>
    <col min="6900" max="6900" width="2.7109375" customWidth="1"/>
    <col min="6901" max="6901" width="2.28515625" customWidth="1"/>
    <col min="6902" max="6903" width="1.5703125" customWidth="1"/>
    <col min="6904" max="6904" width="1.42578125" customWidth="1"/>
    <col min="6905" max="6905" width="4" customWidth="1"/>
    <col min="6906" max="6906" width="4.42578125" customWidth="1"/>
    <col min="6907" max="6907" width="1.42578125" customWidth="1"/>
    <col min="6908" max="6909" width="2.28515625" customWidth="1"/>
    <col min="6910" max="6910" width="0.42578125" customWidth="1"/>
    <col min="6912" max="6912" width="1.42578125" customWidth="1"/>
    <col min="6913" max="6913" width="2.42578125" customWidth="1"/>
    <col min="6914" max="6914" width="3.28515625" customWidth="1"/>
    <col min="6915" max="6915" width="5.42578125" customWidth="1"/>
    <col min="6916" max="6916" width="3" customWidth="1"/>
    <col min="6917" max="6917" width="4.42578125" customWidth="1"/>
    <col min="6918" max="6918" width="2.28515625" customWidth="1"/>
    <col min="6919" max="6919" width="3.42578125" customWidth="1"/>
    <col min="6920" max="6920" width="4.42578125" customWidth="1"/>
    <col min="6921" max="6921" width="3.5703125" customWidth="1"/>
    <col min="6922" max="6922" width="2" customWidth="1"/>
    <col min="6923" max="6923" width="3.7109375" customWidth="1"/>
    <col min="6924" max="6924" width="2.28515625" customWidth="1"/>
    <col min="6925" max="6925" width="5.5703125" customWidth="1"/>
    <col min="6926" max="6926" width="1.5703125" customWidth="1"/>
    <col min="6927" max="6927" width="2.28515625" customWidth="1"/>
    <col min="6928" max="6928" width="1.5703125" customWidth="1"/>
    <col min="6929" max="6930" width="0.5703125" customWidth="1"/>
    <col min="6931" max="6931" width="2.5703125" customWidth="1"/>
    <col min="6932" max="6932" width="1.5703125" customWidth="1"/>
    <col min="6933" max="6933" width="3.28515625" customWidth="1"/>
    <col min="6934" max="6934" width="2.28515625" customWidth="1"/>
    <col min="6935" max="6935" width="2.7109375" customWidth="1"/>
    <col min="6936" max="6936" width="2.28515625" customWidth="1"/>
    <col min="6937" max="6938" width="1.5703125" customWidth="1"/>
    <col min="6939" max="6939" width="1.42578125" customWidth="1"/>
    <col min="6940" max="6940" width="4" customWidth="1"/>
    <col min="6941" max="6941" width="4.42578125" customWidth="1"/>
    <col min="6942" max="6942" width="1.42578125" customWidth="1"/>
    <col min="6943" max="6944" width="2.28515625" customWidth="1"/>
    <col min="6945" max="6945" width="0.42578125" customWidth="1"/>
    <col min="7133" max="7133" width="1.42578125" customWidth="1"/>
    <col min="7134" max="7134" width="2.42578125" customWidth="1"/>
    <col min="7135" max="7135" width="3.28515625" customWidth="1"/>
    <col min="7136" max="7136" width="5.42578125" customWidth="1"/>
    <col min="7137" max="7137" width="3" customWidth="1"/>
    <col min="7138" max="7138" width="4.42578125" customWidth="1"/>
    <col min="7139" max="7139" width="2.28515625" customWidth="1"/>
    <col min="7140" max="7140" width="3.42578125" customWidth="1"/>
    <col min="7141" max="7141" width="4.42578125" customWidth="1"/>
    <col min="7142" max="7142" width="3.5703125" customWidth="1"/>
    <col min="7143" max="7143" width="2" customWidth="1"/>
    <col min="7144" max="7144" width="3.7109375" customWidth="1"/>
    <col min="7145" max="7145" width="2.28515625" customWidth="1"/>
    <col min="7146" max="7146" width="5.5703125" customWidth="1"/>
    <col min="7147" max="7147" width="1.5703125" customWidth="1"/>
    <col min="7148" max="7148" width="2.28515625" customWidth="1"/>
    <col min="7149" max="7149" width="1.5703125" customWidth="1"/>
    <col min="7150" max="7151" width="0.5703125" customWidth="1"/>
    <col min="7152" max="7152" width="2.5703125" customWidth="1"/>
    <col min="7153" max="7153" width="1.5703125" customWidth="1"/>
    <col min="7154" max="7154" width="3.28515625" customWidth="1"/>
    <col min="7155" max="7155" width="2.28515625" customWidth="1"/>
    <col min="7156" max="7156" width="2.7109375" customWidth="1"/>
    <col min="7157" max="7157" width="2.28515625" customWidth="1"/>
    <col min="7158" max="7159" width="1.5703125" customWidth="1"/>
    <col min="7160" max="7160" width="1.42578125" customWidth="1"/>
    <col min="7161" max="7161" width="4" customWidth="1"/>
    <col min="7162" max="7162" width="4.42578125" customWidth="1"/>
    <col min="7163" max="7163" width="1.42578125" customWidth="1"/>
    <col min="7164" max="7165" width="2.28515625" customWidth="1"/>
    <col min="7166" max="7166" width="0.42578125" customWidth="1"/>
    <col min="7168" max="7168" width="1.42578125" customWidth="1"/>
    <col min="7169" max="7169" width="2.42578125" customWidth="1"/>
    <col min="7170" max="7170" width="3.28515625" customWidth="1"/>
    <col min="7171" max="7171" width="5.42578125" customWidth="1"/>
    <col min="7172" max="7172" width="3" customWidth="1"/>
    <col min="7173" max="7173" width="4.42578125" customWidth="1"/>
    <col min="7174" max="7174" width="2.28515625" customWidth="1"/>
    <col min="7175" max="7175" width="3.42578125" customWidth="1"/>
    <col min="7176" max="7176" width="4.42578125" customWidth="1"/>
    <col min="7177" max="7177" width="3.5703125" customWidth="1"/>
    <col min="7178" max="7178" width="2" customWidth="1"/>
    <col min="7179" max="7179" width="3.7109375" customWidth="1"/>
    <col min="7180" max="7180" width="2.28515625" customWidth="1"/>
    <col min="7181" max="7181" width="5.5703125" customWidth="1"/>
    <col min="7182" max="7182" width="1.5703125" customWidth="1"/>
    <col min="7183" max="7183" width="2.28515625" customWidth="1"/>
    <col min="7184" max="7184" width="1.5703125" customWidth="1"/>
    <col min="7185" max="7186" width="0.5703125" customWidth="1"/>
    <col min="7187" max="7187" width="2.5703125" customWidth="1"/>
    <col min="7188" max="7188" width="1.5703125" customWidth="1"/>
    <col min="7189" max="7189" width="3.28515625" customWidth="1"/>
    <col min="7190" max="7190" width="2.28515625" customWidth="1"/>
    <col min="7191" max="7191" width="2.7109375" customWidth="1"/>
    <col min="7192" max="7192" width="2.28515625" customWidth="1"/>
    <col min="7193" max="7194" width="1.5703125" customWidth="1"/>
    <col min="7195" max="7195" width="1.42578125" customWidth="1"/>
    <col min="7196" max="7196" width="4" customWidth="1"/>
    <col min="7197" max="7197" width="4.42578125" customWidth="1"/>
    <col min="7198" max="7198" width="1.42578125" customWidth="1"/>
    <col min="7199" max="7200" width="2.28515625" customWidth="1"/>
    <col min="7201" max="7201" width="0.42578125" customWidth="1"/>
    <col min="7389" max="7389" width="1.42578125" customWidth="1"/>
    <col min="7390" max="7390" width="2.42578125" customWidth="1"/>
    <col min="7391" max="7391" width="3.28515625" customWidth="1"/>
    <col min="7392" max="7392" width="5.42578125" customWidth="1"/>
    <col min="7393" max="7393" width="3" customWidth="1"/>
    <col min="7394" max="7394" width="4.42578125" customWidth="1"/>
    <col min="7395" max="7395" width="2.28515625" customWidth="1"/>
    <col min="7396" max="7396" width="3.42578125" customWidth="1"/>
    <col min="7397" max="7397" width="4.42578125" customWidth="1"/>
    <col min="7398" max="7398" width="3.5703125" customWidth="1"/>
    <col min="7399" max="7399" width="2" customWidth="1"/>
    <col min="7400" max="7400" width="3.7109375" customWidth="1"/>
    <col min="7401" max="7401" width="2.28515625" customWidth="1"/>
    <col min="7402" max="7402" width="5.5703125" customWidth="1"/>
    <col min="7403" max="7403" width="1.5703125" customWidth="1"/>
    <col min="7404" max="7404" width="2.28515625" customWidth="1"/>
    <col min="7405" max="7405" width="1.5703125" customWidth="1"/>
    <col min="7406" max="7407" width="0.5703125" customWidth="1"/>
    <col min="7408" max="7408" width="2.5703125" customWidth="1"/>
    <col min="7409" max="7409" width="1.5703125" customWidth="1"/>
    <col min="7410" max="7410" width="3.28515625" customWidth="1"/>
    <col min="7411" max="7411" width="2.28515625" customWidth="1"/>
    <col min="7412" max="7412" width="2.7109375" customWidth="1"/>
    <col min="7413" max="7413" width="2.28515625" customWidth="1"/>
    <col min="7414" max="7415" width="1.5703125" customWidth="1"/>
    <col min="7416" max="7416" width="1.42578125" customWidth="1"/>
    <col min="7417" max="7417" width="4" customWidth="1"/>
    <col min="7418" max="7418" width="4.42578125" customWidth="1"/>
    <col min="7419" max="7419" width="1.42578125" customWidth="1"/>
    <col min="7420" max="7421" width="2.28515625" customWidth="1"/>
    <col min="7422" max="7422" width="0.42578125" customWidth="1"/>
    <col min="7424" max="7424" width="1.42578125" customWidth="1"/>
    <col min="7425" max="7425" width="2.42578125" customWidth="1"/>
    <col min="7426" max="7426" width="3.28515625" customWidth="1"/>
    <col min="7427" max="7427" width="5.42578125" customWidth="1"/>
    <col min="7428" max="7428" width="3" customWidth="1"/>
    <col min="7429" max="7429" width="4.42578125" customWidth="1"/>
    <col min="7430" max="7430" width="2.28515625" customWidth="1"/>
    <col min="7431" max="7431" width="3.42578125" customWidth="1"/>
    <col min="7432" max="7432" width="4.42578125" customWidth="1"/>
    <col min="7433" max="7433" width="3.5703125" customWidth="1"/>
    <col min="7434" max="7434" width="2" customWidth="1"/>
    <col min="7435" max="7435" width="3.7109375" customWidth="1"/>
    <col min="7436" max="7436" width="2.28515625" customWidth="1"/>
    <col min="7437" max="7437" width="5.5703125" customWidth="1"/>
    <col min="7438" max="7438" width="1.5703125" customWidth="1"/>
    <col min="7439" max="7439" width="2.28515625" customWidth="1"/>
    <col min="7440" max="7440" width="1.5703125" customWidth="1"/>
    <col min="7441" max="7442" width="0.5703125" customWidth="1"/>
    <col min="7443" max="7443" width="2.5703125" customWidth="1"/>
    <col min="7444" max="7444" width="1.5703125" customWidth="1"/>
    <col min="7445" max="7445" width="3.28515625" customWidth="1"/>
    <col min="7446" max="7446" width="2.28515625" customWidth="1"/>
    <col min="7447" max="7447" width="2.7109375" customWidth="1"/>
    <col min="7448" max="7448" width="2.28515625" customWidth="1"/>
    <col min="7449" max="7450" width="1.5703125" customWidth="1"/>
    <col min="7451" max="7451" width="1.42578125" customWidth="1"/>
    <col min="7452" max="7452" width="4" customWidth="1"/>
    <col min="7453" max="7453" width="4.42578125" customWidth="1"/>
    <col min="7454" max="7454" width="1.42578125" customWidth="1"/>
    <col min="7455" max="7456" width="2.28515625" customWidth="1"/>
    <col min="7457" max="7457" width="0.42578125" customWidth="1"/>
    <col min="7645" max="7645" width="1.42578125" customWidth="1"/>
    <col min="7646" max="7646" width="2.42578125" customWidth="1"/>
    <col min="7647" max="7647" width="3.28515625" customWidth="1"/>
    <col min="7648" max="7648" width="5.42578125" customWidth="1"/>
    <col min="7649" max="7649" width="3" customWidth="1"/>
    <col min="7650" max="7650" width="4.42578125" customWidth="1"/>
    <col min="7651" max="7651" width="2.28515625" customWidth="1"/>
    <col min="7652" max="7652" width="3.42578125" customWidth="1"/>
    <col min="7653" max="7653" width="4.42578125" customWidth="1"/>
    <col min="7654" max="7654" width="3.5703125" customWidth="1"/>
    <col min="7655" max="7655" width="2" customWidth="1"/>
    <col min="7656" max="7656" width="3.7109375" customWidth="1"/>
    <col min="7657" max="7657" width="2.28515625" customWidth="1"/>
    <col min="7658" max="7658" width="5.5703125" customWidth="1"/>
    <col min="7659" max="7659" width="1.5703125" customWidth="1"/>
    <col min="7660" max="7660" width="2.28515625" customWidth="1"/>
    <col min="7661" max="7661" width="1.5703125" customWidth="1"/>
    <col min="7662" max="7663" width="0.5703125" customWidth="1"/>
    <col min="7664" max="7664" width="2.5703125" customWidth="1"/>
    <col min="7665" max="7665" width="1.5703125" customWidth="1"/>
    <col min="7666" max="7666" width="3.28515625" customWidth="1"/>
    <col min="7667" max="7667" width="2.28515625" customWidth="1"/>
    <col min="7668" max="7668" width="2.7109375" customWidth="1"/>
    <col min="7669" max="7669" width="2.28515625" customWidth="1"/>
    <col min="7670" max="7671" width="1.5703125" customWidth="1"/>
    <col min="7672" max="7672" width="1.42578125" customWidth="1"/>
    <col min="7673" max="7673" width="4" customWidth="1"/>
    <col min="7674" max="7674" width="4.42578125" customWidth="1"/>
    <col min="7675" max="7675" width="1.42578125" customWidth="1"/>
    <col min="7676" max="7677" width="2.28515625" customWidth="1"/>
    <col min="7678" max="7678" width="0.42578125" customWidth="1"/>
    <col min="7680" max="7680" width="1.42578125" customWidth="1"/>
    <col min="7681" max="7681" width="2.42578125" customWidth="1"/>
    <col min="7682" max="7682" width="3.28515625" customWidth="1"/>
    <col min="7683" max="7683" width="5.42578125" customWidth="1"/>
    <col min="7684" max="7684" width="3" customWidth="1"/>
    <col min="7685" max="7685" width="4.42578125" customWidth="1"/>
    <col min="7686" max="7686" width="2.28515625" customWidth="1"/>
    <col min="7687" max="7687" width="3.42578125" customWidth="1"/>
    <col min="7688" max="7688" width="4.42578125" customWidth="1"/>
    <col min="7689" max="7689" width="3.5703125" customWidth="1"/>
    <col min="7690" max="7690" width="2" customWidth="1"/>
    <col min="7691" max="7691" width="3.7109375" customWidth="1"/>
    <col min="7692" max="7692" width="2.28515625" customWidth="1"/>
    <col min="7693" max="7693" width="5.5703125" customWidth="1"/>
    <col min="7694" max="7694" width="1.5703125" customWidth="1"/>
    <col min="7695" max="7695" width="2.28515625" customWidth="1"/>
    <col min="7696" max="7696" width="1.5703125" customWidth="1"/>
    <col min="7697" max="7698" width="0.5703125" customWidth="1"/>
    <col min="7699" max="7699" width="2.5703125" customWidth="1"/>
    <col min="7700" max="7700" width="1.5703125" customWidth="1"/>
    <col min="7701" max="7701" width="3.28515625" customWidth="1"/>
    <col min="7702" max="7702" width="2.28515625" customWidth="1"/>
    <col min="7703" max="7703" width="2.7109375" customWidth="1"/>
    <col min="7704" max="7704" width="2.28515625" customWidth="1"/>
    <col min="7705" max="7706" width="1.5703125" customWidth="1"/>
    <col min="7707" max="7707" width="1.42578125" customWidth="1"/>
    <col min="7708" max="7708" width="4" customWidth="1"/>
    <col min="7709" max="7709" width="4.42578125" customWidth="1"/>
    <col min="7710" max="7710" width="1.42578125" customWidth="1"/>
    <col min="7711" max="7712" width="2.28515625" customWidth="1"/>
    <col min="7713" max="7713" width="0.42578125" customWidth="1"/>
    <col min="7901" max="7901" width="1.42578125" customWidth="1"/>
    <col min="7902" max="7902" width="2.42578125" customWidth="1"/>
    <col min="7903" max="7903" width="3.28515625" customWidth="1"/>
    <col min="7904" max="7904" width="5.42578125" customWidth="1"/>
    <col min="7905" max="7905" width="3" customWidth="1"/>
    <col min="7906" max="7906" width="4.42578125" customWidth="1"/>
    <col min="7907" max="7907" width="2.28515625" customWidth="1"/>
    <col min="7908" max="7908" width="3.42578125" customWidth="1"/>
    <col min="7909" max="7909" width="4.42578125" customWidth="1"/>
    <col min="7910" max="7910" width="3.5703125" customWidth="1"/>
    <col min="7911" max="7911" width="2" customWidth="1"/>
    <col min="7912" max="7912" width="3.7109375" customWidth="1"/>
    <col min="7913" max="7913" width="2.28515625" customWidth="1"/>
    <col min="7914" max="7914" width="5.5703125" customWidth="1"/>
    <col min="7915" max="7915" width="1.5703125" customWidth="1"/>
    <col min="7916" max="7916" width="2.28515625" customWidth="1"/>
    <col min="7917" max="7917" width="1.5703125" customWidth="1"/>
    <col min="7918" max="7919" width="0.5703125" customWidth="1"/>
    <col min="7920" max="7920" width="2.5703125" customWidth="1"/>
    <col min="7921" max="7921" width="1.5703125" customWidth="1"/>
    <col min="7922" max="7922" width="3.28515625" customWidth="1"/>
    <col min="7923" max="7923" width="2.28515625" customWidth="1"/>
    <col min="7924" max="7924" width="2.7109375" customWidth="1"/>
    <col min="7925" max="7925" width="2.28515625" customWidth="1"/>
    <col min="7926" max="7927" width="1.5703125" customWidth="1"/>
    <col min="7928" max="7928" width="1.42578125" customWidth="1"/>
    <col min="7929" max="7929" width="4" customWidth="1"/>
    <col min="7930" max="7930" width="4.42578125" customWidth="1"/>
    <col min="7931" max="7931" width="1.42578125" customWidth="1"/>
    <col min="7932" max="7933" width="2.28515625" customWidth="1"/>
    <col min="7934" max="7934" width="0.42578125" customWidth="1"/>
    <col min="7936" max="7936" width="1.42578125" customWidth="1"/>
    <col min="7937" max="7937" width="2.42578125" customWidth="1"/>
    <col min="7938" max="7938" width="3.28515625" customWidth="1"/>
    <col min="7939" max="7939" width="5.42578125" customWidth="1"/>
    <col min="7940" max="7940" width="3" customWidth="1"/>
    <col min="7941" max="7941" width="4.42578125" customWidth="1"/>
    <col min="7942" max="7942" width="2.28515625" customWidth="1"/>
    <col min="7943" max="7943" width="3.42578125" customWidth="1"/>
    <col min="7944" max="7944" width="4.42578125" customWidth="1"/>
    <col min="7945" max="7945" width="3.5703125" customWidth="1"/>
    <col min="7946" max="7946" width="2" customWidth="1"/>
    <col min="7947" max="7947" width="3.7109375" customWidth="1"/>
    <col min="7948" max="7948" width="2.28515625" customWidth="1"/>
    <col min="7949" max="7949" width="5.5703125" customWidth="1"/>
    <col min="7950" max="7950" width="1.5703125" customWidth="1"/>
    <col min="7951" max="7951" width="2.28515625" customWidth="1"/>
    <col min="7952" max="7952" width="1.5703125" customWidth="1"/>
    <col min="7953" max="7954" width="0.5703125" customWidth="1"/>
    <col min="7955" max="7955" width="2.5703125" customWidth="1"/>
    <col min="7956" max="7956" width="1.5703125" customWidth="1"/>
    <col min="7957" max="7957" width="3.28515625" customWidth="1"/>
    <col min="7958" max="7958" width="2.28515625" customWidth="1"/>
    <col min="7959" max="7959" width="2.7109375" customWidth="1"/>
    <col min="7960" max="7960" width="2.28515625" customWidth="1"/>
    <col min="7961" max="7962" width="1.5703125" customWidth="1"/>
    <col min="7963" max="7963" width="1.42578125" customWidth="1"/>
    <col min="7964" max="7964" width="4" customWidth="1"/>
    <col min="7965" max="7965" width="4.42578125" customWidth="1"/>
    <col min="7966" max="7966" width="1.42578125" customWidth="1"/>
    <col min="7967" max="7968" width="2.28515625" customWidth="1"/>
    <col min="7969" max="7969" width="0.42578125" customWidth="1"/>
    <col min="8157" max="8157" width="1.42578125" customWidth="1"/>
    <col min="8158" max="8158" width="2.42578125" customWidth="1"/>
    <col min="8159" max="8159" width="3.28515625" customWidth="1"/>
    <col min="8160" max="8160" width="5.42578125" customWidth="1"/>
    <col min="8161" max="8161" width="3" customWidth="1"/>
    <col min="8162" max="8162" width="4.42578125" customWidth="1"/>
    <col min="8163" max="8163" width="2.28515625" customWidth="1"/>
    <col min="8164" max="8164" width="3.42578125" customWidth="1"/>
    <col min="8165" max="8165" width="4.42578125" customWidth="1"/>
    <col min="8166" max="8166" width="3.5703125" customWidth="1"/>
    <col min="8167" max="8167" width="2" customWidth="1"/>
    <col min="8168" max="8168" width="3.7109375" customWidth="1"/>
    <col min="8169" max="8169" width="2.28515625" customWidth="1"/>
    <col min="8170" max="8170" width="5.5703125" customWidth="1"/>
    <col min="8171" max="8171" width="1.5703125" customWidth="1"/>
    <col min="8172" max="8172" width="2.28515625" customWidth="1"/>
    <col min="8173" max="8173" width="1.5703125" customWidth="1"/>
    <col min="8174" max="8175" width="0.5703125" customWidth="1"/>
    <col min="8176" max="8176" width="2.5703125" customWidth="1"/>
    <col min="8177" max="8177" width="1.5703125" customWidth="1"/>
    <col min="8178" max="8178" width="3.28515625" customWidth="1"/>
    <col min="8179" max="8179" width="2.28515625" customWidth="1"/>
    <col min="8180" max="8180" width="2.7109375" customWidth="1"/>
    <col min="8181" max="8181" width="2.28515625" customWidth="1"/>
    <col min="8182" max="8183" width="1.5703125" customWidth="1"/>
    <col min="8184" max="8184" width="1.42578125" customWidth="1"/>
    <col min="8185" max="8185" width="4" customWidth="1"/>
    <col min="8186" max="8186" width="4.42578125" customWidth="1"/>
    <col min="8187" max="8187" width="1.42578125" customWidth="1"/>
    <col min="8188" max="8189" width="2.28515625" customWidth="1"/>
    <col min="8190" max="8190" width="0.42578125" customWidth="1"/>
    <col min="8192" max="8192" width="1.42578125" customWidth="1"/>
    <col min="8193" max="8193" width="2.42578125" customWidth="1"/>
    <col min="8194" max="8194" width="3.28515625" customWidth="1"/>
    <col min="8195" max="8195" width="5.42578125" customWidth="1"/>
    <col min="8196" max="8196" width="3" customWidth="1"/>
    <col min="8197" max="8197" width="4.42578125" customWidth="1"/>
    <col min="8198" max="8198" width="2.28515625" customWidth="1"/>
    <col min="8199" max="8199" width="3.42578125" customWidth="1"/>
    <col min="8200" max="8200" width="4.42578125" customWidth="1"/>
    <col min="8201" max="8201" width="3.5703125" customWidth="1"/>
    <col min="8202" max="8202" width="2" customWidth="1"/>
    <col min="8203" max="8203" width="3.7109375" customWidth="1"/>
    <col min="8204" max="8204" width="2.28515625" customWidth="1"/>
    <col min="8205" max="8205" width="5.5703125" customWidth="1"/>
    <col min="8206" max="8206" width="1.5703125" customWidth="1"/>
    <col min="8207" max="8207" width="2.28515625" customWidth="1"/>
    <col min="8208" max="8208" width="1.5703125" customWidth="1"/>
    <col min="8209" max="8210" width="0.5703125" customWidth="1"/>
    <col min="8211" max="8211" width="2.5703125" customWidth="1"/>
    <col min="8212" max="8212" width="1.5703125" customWidth="1"/>
    <col min="8213" max="8213" width="3.28515625" customWidth="1"/>
    <col min="8214" max="8214" width="2.28515625" customWidth="1"/>
    <col min="8215" max="8215" width="2.7109375" customWidth="1"/>
    <col min="8216" max="8216" width="2.28515625" customWidth="1"/>
    <col min="8217" max="8218" width="1.5703125" customWidth="1"/>
    <col min="8219" max="8219" width="1.42578125" customWidth="1"/>
    <col min="8220" max="8220" width="4" customWidth="1"/>
    <col min="8221" max="8221" width="4.42578125" customWidth="1"/>
    <col min="8222" max="8222" width="1.42578125" customWidth="1"/>
    <col min="8223" max="8224" width="2.28515625" customWidth="1"/>
    <col min="8225" max="8225" width="0.42578125" customWidth="1"/>
    <col min="8413" max="8413" width="1.42578125" customWidth="1"/>
    <col min="8414" max="8414" width="2.42578125" customWidth="1"/>
    <col min="8415" max="8415" width="3.28515625" customWidth="1"/>
    <col min="8416" max="8416" width="5.42578125" customWidth="1"/>
    <col min="8417" max="8417" width="3" customWidth="1"/>
    <col min="8418" max="8418" width="4.42578125" customWidth="1"/>
    <col min="8419" max="8419" width="2.28515625" customWidth="1"/>
    <col min="8420" max="8420" width="3.42578125" customWidth="1"/>
    <col min="8421" max="8421" width="4.42578125" customWidth="1"/>
    <col min="8422" max="8422" width="3.5703125" customWidth="1"/>
    <col min="8423" max="8423" width="2" customWidth="1"/>
    <col min="8424" max="8424" width="3.7109375" customWidth="1"/>
    <col min="8425" max="8425" width="2.28515625" customWidth="1"/>
    <col min="8426" max="8426" width="5.5703125" customWidth="1"/>
    <col min="8427" max="8427" width="1.5703125" customWidth="1"/>
    <col min="8428" max="8428" width="2.28515625" customWidth="1"/>
    <col min="8429" max="8429" width="1.5703125" customWidth="1"/>
    <col min="8430" max="8431" width="0.5703125" customWidth="1"/>
    <col min="8432" max="8432" width="2.5703125" customWidth="1"/>
    <col min="8433" max="8433" width="1.5703125" customWidth="1"/>
    <col min="8434" max="8434" width="3.28515625" customWidth="1"/>
    <col min="8435" max="8435" width="2.28515625" customWidth="1"/>
    <col min="8436" max="8436" width="2.7109375" customWidth="1"/>
    <col min="8437" max="8437" width="2.28515625" customWidth="1"/>
    <col min="8438" max="8439" width="1.5703125" customWidth="1"/>
    <col min="8440" max="8440" width="1.42578125" customWidth="1"/>
    <col min="8441" max="8441" width="4" customWidth="1"/>
    <col min="8442" max="8442" width="4.42578125" customWidth="1"/>
    <col min="8443" max="8443" width="1.42578125" customWidth="1"/>
    <col min="8444" max="8445" width="2.28515625" customWidth="1"/>
    <col min="8446" max="8446" width="0.42578125" customWidth="1"/>
    <col min="8448" max="8448" width="1.42578125" customWidth="1"/>
    <col min="8449" max="8449" width="2.42578125" customWidth="1"/>
    <col min="8450" max="8450" width="3.28515625" customWidth="1"/>
    <col min="8451" max="8451" width="5.42578125" customWidth="1"/>
    <col min="8452" max="8452" width="3" customWidth="1"/>
    <col min="8453" max="8453" width="4.42578125" customWidth="1"/>
    <col min="8454" max="8454" width="2.28515625" customWidth="1"/>
    <col min="8455" max="8455" width="3.42578125" customWidth="1"/>
    <col min="8456" max="8456" width="4.42578125" customWidth="1"/>
    <col min="8457" max="8457" width="3.5703125" customWidth="1"/>
    <col min="8458" max="8458" width="2" customWidth="1"/>
    <col min="8459" max="8459" width="3.7109375" customWidth="1"/>
    <col min="8460" max="8460" width="2.28515625" customWidth="1"/>
    <col min="8461" max="8461" width="5.5703125" customWidth="1"/>
    <col min="8462" max="8462" width="1.5703125" customWidth="1"/>
    <col min="8463" max="8463" width="2.28515625" customWidth="1"/>
    <col min="8464" max="8464" width="1.5703125" customWidth="1"/>
    <col min="8465" max="8466" width="0.5703125" customWidth="1"/>
    <col min="8467" max="8467" width="2.5703125" customWidth="1"/>
    <col min="8468" max="8468" width="1.5703125" customWidth="1"/>
    <col min="8469" max="8469" width="3.28515625" customWidth="1"/>
    <col min="8470" max="8470" width="2.28515625" customWidth="1"/>
    <col min="8471" max="8471" width="2.7109375" customWidth="1"/>
    <col min="8472" max="8472" width="2.28515625" customWidth="1"/>
    <col min="8473" max="8474" width="1.5703125" customWidth="1"/>
    <col min="8475" max="8475" width="1.42578125" customWidth="1"/>
    <col min="8476" max="8476" width="4" customWidth="1"/>
    <col min="8477" max="8477" width="4.42578125" customWidth="1"/>
    <col min="8478" max="8478" width="1.42578125" customWidth="1"/>
    <col min="8479" max="8480" width="2.28515625" customWidth="1"/>
    <col min="8481" max="8481" width="0.42578125" customWidth="1"/>
    <col min="8669" max="8669" width="1.42578125" customWidth="1"/>
    <col min="8670" max="8670" width="2.42578125" customWidth="1"/>
    <col min="8671" max="8671" width="3.28515625" customWidth="1"/>
    <col min="8672" max="8672" width="5.42578125" customWidth="1"/>
    <col min="8673" max="8673" width="3" customWidth="1"/>
    <col min="8674" max="8674" width="4.42578125" customWidth="1"/>
    <col min="8675" max="8675" width="2.28515625" customWidth="1"/>
    <col min="8676" max="8676" width="3.42578125" customWidth="1"/>
    <col min="8677" max="8677" width="4.42578125" customWidth="1"/>
    <col min="8678" max="8678" width="3.5703125" customWidth="1"/>
    <col min="8679" max="8679" width="2" customWidth="1"/>
    <col min="8680" max="8680" width="3.7109375" customWidth="1"/>
    <col min="8681" max="8681" width="2.28515625" customWidth="1"/>
    <col min="8682" max="8682" width="5.5703125" customWidth="1"/>
    <col min="8683" max="8683" width="1.5703125" customWidth="1"/>
    <col min="8684" max="8684" width="2.28515625" customWidth="1"/>
    <col min="8685" max="8685" width="1.5703125" customWidth="1"/>
    <col min="8686" max="8687" width="0.5703125" customWidth="1"/>
    <col min="8688" max="8688" width="2.5703125" customWidth="1"/>
    <col min="8689" max="8689" width="1.5703125" customWidth="1"/>
    <col min="8690" max="8690" width="3.28515625" customWidth="1"/>
    <col min="8691" max="8691" width="2.28515625" customWidth="1"/>
    <col min="8692" max="8692" width="2.7109375" customWidth="1"/>
    <col min="8693" max="8693" width="2.28515625" customWidth="1"/>
    <col min="8694" max="8695" width="1.5703125" customWidth="1"/>
    <col min="8696" max="8696" width="1.42578125" customWidth="1"/>
    <col min="8697" max="8697" width="4" customWidth="1"/>
    <col min="8698" max="8698" width="4.42578125" customWidth="1"/>
    <col min="8699" max="8699" width="1.42578125" customWidth="1"/>
    <col min="8700" max="8701" width="2.28515625" customWidth="1"/>
    <col min="8702" max="8702" width="0.42578125" customWidth="1"/>
    <col min="8704" max="8704" width="1.42578125" customWidth="1"/>
    <col min="8705" max="8705" width="2.42578125" customWidth="1"/>
    <col min="8706" max="8706" width="3.28515625" customWidth="1"/>
    <col min="8707" max="8707" width="5.42578125" customWidth="1"/>
    <col min="8708" max="8708" width="3" customWidth="1"/>
    <col min="8709" max="8709" width="4.42578125" customWidth="1"/>
    <col min="8710" max="8710" width="2.28515625" customWidth="1"/>
    <col min="8711" max="8711" width="3.42578125" customWidth="1"/>
    <col min="8712" max="8712" width="4.42578125" customWidth="1"/>
    <col min="8713" max="8713" width="3.5703125" customWidth="1"/>
    <col min="8714" max="8714" width="2" customWidth="1"/>
    <col min="8715" max="8715" width="3.7109375" customWidth="1"/>
    <col min="8716" max="8716" width="2.28515625" customWidth="1"/>
    <col min="8717" max="8717" width="5.5703125" customWidth="1"/>
    <col min="8718" max="8718" width="1.5703125" customWidth="1"/>
    <col min="8719" max="8719" width="2.28515625" customWidth="1"/>
    <col min="8720" max="8720" width="1.5703125" customWidth="1"/>
    <col min="8721" max="8722" width="0.5703125" customWidth="1"/>
    <col min="8723" max="8723" width="2.5703125" customWidth="1"/>
    <col min="8724" max="8724" width="1.5703125" customWidth="1"/>
    <col min="8725" max="8725" width="3.28515625" customWidth="1"/>
    <col min="8726" max="8726" width="2.28515625" customWidth="1"/>
    <col min="8727" max="8727" width="2.7109375" customWidth="1"/>
    <col min="8728" max="8728" width="2.28515625" customWidth="1"/>
    <col min="8729" max="8730" width="1.5703125" customWidth="1"/>
    <col min="8731" max="8731" width="1.42578125" customWidth="1"/>
    <col min="8732" max="8732" width="4" customWidth="1"/>
    <col min="8733" max="8733" width="4.42578125" customWidth="1"/>
    <col min="8734" max="8734" width="1.42578125" customWidth="1"/>
    <col min="8735" max="8736" width="2.28515625" customWidth="1"/>
    <col min="8737" max="8737" width="0.42578125" customWidth="1"/>
    <col min="8925" max="8925" width="1.42578125" customWidth="1"/>
    <col min="8926" max="8926" width="2.42578125" customWidth="1"/>
    <col min="8927" max="8927" width="3.28515625" customWidth="1"/>
    <col min="8928" max="8928" width="5.42578125" customWidth="1"/>
    <col min="8929" max="8929" width="3" customWidth="1"/>
    <col min="8930" max="8930" width="4.42578125" customWidth="1"/>
    <col min="8931" max="8931" width="2.28515625" customWidth="1"/>
    <col min="8932" max="8932" width="3.42578125" customWidth="1"/>
    <col min="8933" max="8933" width="4.42578125" customWidth="1"/>
    <col min="8934" max="8934" width="3.5703125" customWidth="1"/>
    <col min="8935" max="8935" width="2" customWidth="1"/>
    <col min="8936" max="8936" width="3.7109375" customWidth="1"/>
    <col min="8937" max="8937" width="2.28515625" customWidth="1"/>
    <col min="8938" max="8938" width="5.5703125" customWidth="1"/>
    <col min="8939" max="8939" width="1.5703125" customWidth="1"/>
    <col min="8940" max="8940" width="2.28515625" customWidth="1"/>
    <col min="8941" max="8941" width="1.5703125" customWidth="1"/>
    <col min="8942" max="8943" width="0.5703125" customWidth="1"/>
    <col min="8944" max="8944" width="2.5703125" customWidth="1"/>
    <col min="8945" max="8945" width="1.5703125" customWidth="1"/>
    <col min="8946" max="8946" width="3.28515625" customWidth="1"/>
    <col min="8947" max="8947" width="2.28515625" customWidth="1"/>
    <col min="8948" max="8948" width="2.7109375" customWidth="1"/>
    <col min="8949" max="8949" width="2.28515625" customWidth="1"/>
    <col min="8950" max="8951" width="1.5703125" customWidth="1"/>
    <col min="8952" max="8952" width="1.42578125" customWidth="1"/>
    <col min="8953" max="8953" width="4" customWidth="1"/>
    <col min="8954" max="8954" width="4.42578125" customWidth="1"/>
    <col min="8955" max="8955" width="1.42578125" customWidth="1"/>
    <col min="8956" max="8957" width="2.28515625" customWidth="1"/>
    <col min="8958" max="8958" width="0.42578125" customWidth="1"/>
    <col min="8960" max="8960" width="1.42578125" customWidth="1"/>
    <col min="8961" max="8961" width="2.42578125" customWidth="1"/>
    <col min="8962" max="8962" width="3.28515625" customWidth="1"/>
    <col min="8963" max="8963" width="5.42578125" customWidth="1"/>
    <col min="8964" max="8964" width="3" customWidth="1"/>
    <col min="8965" max="8965" width="4.42578125" customWidth="1"/>
    <col min="8966" max="8966" width="2.28515625" customWidth="1"/>
    <col min="8967" max="8967" width="3.42578125" customWidth="1"/>
    <col min="8968" max="8968" width="4.42578125" customWidth="1"/>
    <col min="8969" max="8969" width="3.5703125" customWidth="1"/>
    <col min="8970" max="8970" width="2" customWidth="1"/>
    <col min="8971" max="8971" width="3.7109375" customWidth="1"/>
    <col min="8972" max="8972" width="2.28515625" customWidth="1"/>
    <col min="8973" max="8973" width="5.5703125" customWidth="1"/>
    <col min="8974" max="8974" width="1.5703125" customWidth="1"/>
    <col min="8975" max="8975" width="2.28515625" customWidth="1"/>
    <col min="8976" max="8976" width="1.5703125" customWidth="1"/>
    <col min="8977" max="8978" width="0.5703125" customWidth="1"/>
    <col min="8979" max="8979" width="2.5703125" customWidth="1"/>
    <col min="8980" max="8980" width="1.5703125" customWidth="1"/>
    <col min="8981" max="8981" width="3.28515625" customWidth="1"/>
    <col min="8982" max="8982" width="2.28515625" customWidth="1"/>
    <col min="8983" max="8983" width="2.7109375" customWidth="1"/>
    <col min="8984" max="8984" width="2.28515625" customWidth="1"/>
    <col min="8985" max="8986" width="1.5703125" customWidth="1"/>
    <col min="8987" max="8987" width="1.42578125" customWidth="1"/>
    <col min="8988" max="8988" width="4" customWidth="1"/>
    <col min="8989" max="8989" width="4.42578125" customWidth="1"/>
    <col min="8990" max="8990" width="1.42578125" customWidth="1"/>
    <col min="8991" max="8992" width="2.28515625" customWidth="1"/>
    <col min="8993" max="8993" width="0.42578125" customWidth="1"/>
    <col min="9181" max="9181" width="1.42578125" customWidth="1"/>
    <col min="9182" max="9182" width="2.42578125" customWidth="1"/>
    <col min="9183" max="9183" width="3.28515625" customWidth="1"/>
    <col min="9184" max="9184" width="5.42578125" customWidth="1"/>
    <col min="9185" max="9185" width="3" customWidth="1"/>
    <col min="9186" max="9186" width="4.42578125" customWidth="1"/>
    <col min="9187" max="9187" width="2.28515625" customWidth="1"/>
    <col min="9188" max="9188" width="3.42578125" customWidth="1"/>
    <col min="9189" max="9189" width="4.42578125" customWidth="1"/>
    <col min="9190" max="9190" width="3.5703125" customWidth="1"/>
    <col min="9191" max="9191" width="2" customWidth="1"/>
    <col min="9192" max="9192" width="3.7109375" customWidth="1"/>
    <col min="9193" max="9193" width="2.28515625" customWidth="1"/>
    <col min="9194" max="9194" width="5.5703125" customWidth="1"/>
    <col min="9195" max="9195" width="1.5703125" customWidth="1"/>
    <col min="9196" max="9196" width="2.28515625" customWidth="1"/>
    <col min="9197" max="9197" width="1.5703125" customWidth="1"/>
    <col min="9198" max="9199" width="0.5703125" customWidth="1"/>
    <col min="9200" max="9200" width="2.5703125" customWidth="1"/>
    <col min="9201" max="9201" width="1.5703125" customWidth="1"/>
    <col min="9202" max="9202" width="3.28515625" customWidth="1"/>
    <col min="9203" max="9203" width="2.28515625" customWidth="1"/>
    <col min="9204" max="9204" width="2.7109375" customWidth="1"/>
    <col min="9205" max="9205" width="2.28515625" customWidth="1"/>
    <col min="9206" max="9207" width="1.5703125" customWidth="1"/>
    <col min="9208" max="9208" width="1.42578125" customWidth="1"/>
    <col min="9209" max="9209" width="4" customWidth="1"/>
    <col min="9210" max="9210" width="4.42578125" customWidth="1"/>
    <col min="9211" max="9211" width="1.42578125" customWidth="1"/>
    <col min="9212" max="9213" width="2.28515625" customWidth="1"/>
    <col min="9214" max="9214" width="0.42578125" customWidth="1"/>
    <col min="9216" max="9216" width="1.42578125" customWidth="1"/>
    <col min="9217" max="9217" width="2.42578125" customWidth="1"/>
    <col min="9218" max="9218" width="3.28515625" customWidth="1"/>
    <col min="9219" max="9219" width="5.42578125" customWidth="1"/>
    <col min="9220" max="9220" width="3" customWidth="1"/>
    <col min="9221" max="9221" width="4.42578125" customWidth="1"/>
    <col min="9222" max="9222" width="2.28515625" customWidth="1"/>
    <col min="9223" max="9223" width="3.42578125" customWidth="1"/>
    <col min="9224" max="9224" width="4.42578125" customWidth="1"/>
    <col min="9225" max="9225" width="3.5703125" customWidth="1"/>
    <col min="9226" max="9226" width="2" customWidth="1"/>
    <col min="9227" max="9227" width="3.7109375" customWidth="1"/>
    <col min="9228" max="9228" width="2.28515625" customWidth="1"/>
    <col min="9229" max="9229" width="5.5703125" customWidth="1"/>
    <col min="9230" max="9230" width="1.5703125" customWidth="1"/>
    <col min="9231" max="9231" width="2.28515625" customWidth="1"/>
    <col min="9232" max="9232" width="1.5703125" customWidth="1"/>
    <col min="9233" max="9234" width="0.5703125" customWidth="1"/>
    <col min="9235" max="9235" width="2.5703125" customWidth="1"/>
    <col min="9236" max="9236" width="1.5703125" customWidth="1"/>
    <col min="9237" max="9237" width="3.28515625" customWidth="1"/>
    <col min="9238" max="9238" width="2.28515625" customWidth="1"/>
    <col min="9239" max="9239" width="2.7109375" customWidth="1"/>
    <col min="9240" max="9240" width="2.28515625" customWidth="1"/>
    <col min="9241" max="9242" width="1.5703125" customWidth="1"/>
    <col min="9243" max="9243" width="1.42578125" customWidth="1"/>
    <col min="9244" max="9244" width="4" customWidth="1"/>
    <col min="9245" max="9245" width="4.42578125" customWidth="1"/>
    <col min="9246" max="9246" width="1.42578125" customWidth="1"/>
    <col min="9247" max="9248" width="2.28515625" customWidth="1"/>
    <col min="9249" max="9249" width="0.42578125" customWidth="1"/>
    <col min="9437" max="9437" width="1.42578125" customWidth="1"/>
    <col min="9438" max="9438" width="2.42578125" customWidth="1"/>
    <col min="9439" max="9439" width="3.28515625" customWidth="1"/>
    <col min="9440" max="9440" width="5.42578125" customWidth="1"/>
    <col min="9441" max="9441" width="3" customWidth="1"/>
    <col min="9442" max="9442" width="4.42578125" customWidth="1"/>
    <col min="9443" max="9443" width="2.28515625" customWidth="1"/>
    <col min="9444" max="9444" width="3.42578125" customWidth="1"/>
    <col min="9445" max="9445" width="4.42578125" customWidth="1"/>
    <col min="9446" max="9446" width="3.5703125" customWidth="1"/>
    <col min="9447" max="9447" width="2" customWidth="1"/>
    <col min="9448" max="9448" width="3.7109375" customWidth="1"/>
    <col min="9449" max="9449" width="2.28515625" customWidth="1"/>
    <col min="9450" max="9450" width="5.5703125" customWidth="1"/>
    <col min="9451" max="9451" width="1.5703125" customWidth="1"/>
    <col min="9452" max="9452" width="2.28515625" customWidth="1"/>
    <col min="9453" max="9453" width="1.5703125" customWidth="1"/>
    <col min="9454" max="9455" width="0.5703125" customWidth="1"/>
    <col min="9456" max="9456" width="2.5703125" customWidth="1"/>
    <col min="9457" max="9457" width="1.5703125" customWidth="1"/>
    <col min="9458" max="9458" width="3.28515625" customWidth="1"/>
    <col min="9459" max="9459" width="2.28515625" customWidth="1"/>
    <col min="9460" max="9460" width="2.7109375" customWidth="1"/>
    <col min="9461" max="9461" width="2.28515625" customWidth="1"/>
    <col min="9462" max="9463" width="1.5703125" customWidth="1"/>
    <col min="9464" max="9464" width="1.42578125" customWidth="1"/>
    <col min="9465" max="9465" width="4" customWidth="1"/>
    <col min="9466" max="9466" width="4.42578125" customWidth="1"/>
    <col min="9467" max="9467" width="1.42578125" customWidth="1"/>
    <col min="9468" max="9469" width="2.28515625" customWidth="1"/>
    <col min="9470" max="9470" width="0.42578125" customWidth="1"/>
    <col min="9472" max="9472" width="1.42578125" customWidth="1"/>
    <col min="9473" max="9473" width="2.42578125" customWidth="1"/>
    <col min="9474" max="9474" width="3.28515625" customWidth="1"/>
    <col min="9475" max="9475" width="5.42578125" customWidth="1"/>
    <col min="9476" max="9476" width="3" customWidth="1"/>
    <col min="9477" max="9477" width="4.42578125" customWidth="1"/>
    <col min="9478" max="9478" width="2.28515625" customWidth="1"/>
    <col min="9479" max="9479" width="3.42578125" customWidth="1"/>
    <col min="9480" max="9480" width="4.42578125" customWidth="1"/>
    <col min="9481" max="9481" width="3.5703125" customWidth="1"/>
    <col min="9482" max="9482" width="2" customWidth="1"/>
    <col min="9483" max="9483" width="3.7109375" customWidth="1"/>
    <col min="9484" max="9484" width="2.28515625" customWidth="1"/>
    <col min="9485" max="9485" width="5.5703125" customWidth="1"/>
    <col min="9486" max="9486" width="1.5703125" customWidth="1"/>
    <col min="9487" max="9487" width="2.28515625" customWidth="1"/>
    <col min="9488" max="9488" width="1.5703125" customWidth="1"/>
    <col min="9489" max="9490" width="0.5703125" customWidth="1"/>
    <col min="9491" max="9491" width="2.5703125" customWidth="1"/>
    <col min="9492" max="9492" width="1.5703125" customWidth="1"/>
    <col min="9493" max="9493" width="3.28515625" customWidth="1"/>
    <col min="9494" max="9494" width="2.28515625" customWidth="1"/>
    <col min="9495" max="9495" width="2.7109375" customWidth="1"/>
    <col min="9496" max="9496" width="2.28515625" customWidth="1"/>
    <col min="9497" max="9498" width="1.5703125" customWidth="1"/>
    <col min="9499" max="9499" width="1.42578125" customWidth="1"/>
    <col min="9500" max="9500" width="4" customWidth="1"/>
    <col min="9501" max="9501" width="4.42578125" customWidth="1"/>
    <col min="9502" max="9502" width="1.42578125" customWidth="1"/>
    <col min="9503" max="9504" width="2.28515625" customWidth="1"/>
    <col min="9505" max="9505" width="0.42578125" customWidth="1"/>
    <col min="9693" max="9693" width="1.42578125" customWidth="1"/>
    <col min="9694" max="9694" width="2.42578125" customWidth="1"/>
    <col min="9695" max="9695" width="3.28515625" customWidth="1"/>
    <col min="9696" max="9696" width="5.42578125" customWidth="1"/>
    <col min="9697" max="9697" width="3" customWidth="1"/>
    <col min="9698" max="9698" width="4.42578125" customWidth="1"/>
    <col min="9699" max="9699" width="2.28515625" customWidth="1"/>
    <col min="9700" max="9700" width="3.42578125" customWidth="1"/>
    <col min="9701" max="9701" width="4.42578125" customWidth="1"/>
    <col min="9702" max="9702" width="3.5703125" customWidth="1"/>
    <col min="9703" max="9703" width="2" customWidth="1"/>
    <col min="9704" max="9704" width="3.7109375" customWidth="1"/>
    <col min="9705" max="9705" width="2.28515625" customWidth="1"/>
    <col min="9706" max="9706" width="5.5703125" customWidth="1"/>
    <col min="9707" max="9707" width="1.5703125" customWidth="1"/>
    <col min="9708" max="9708" width="2.28515625" customWidth="1"/>
    <col min="9709" max="9709" width="1.5703125" customWidth="1"/>
    <col min="9710" max="9711" width="0.5703125" customWidth="1"/>
    <col min="9712" max="9712" width="2.5703125" customWidth="1"/>
    <col min="9713" max="9713" width="1.5703125" customWidth="1"/>
    <col min="9714" max="9714" width="3.28515625" customWidth="1"/>
    <col min="9715" max="9715" width="2.28515625" customWidth="1"/>
    <col min="9716" max="9716" width="2.7109375" customWidth="1"/>
    <col min="9717" max="9717" width="2.28515625" customWidth="1"/>
    <col min="9718" max="9719" width="1.5703125" customWidth="1"/>
    <col min="9720" max="9720" width="1.42578125" customWidth="1"/>
    <col min="9721" max="9721" width="4" customWidth="1"/>
    <col min="9722" max="9722" width="4.42578125" customWidth="1"/>
    <col min="9723" max="9723" width="1.42578125" customWidth="1"/>
    <col min="9724" max="9725" width="2.28515625" customWidth="1"/>
    <col min="9726" max="9726" width="0.42578125" customWidth="1"/>
    <col min="9728" max="9728" width="1.42578125" customWidth="1"/>
    <col min="9729" max="9729" width="2.42578125" customWidth="1"/>
    <col min="9730" max="9730" width="3.28515625" customWidth="1"/>
    <col min="9731" max="9731" width="5.42578125" customWidth="1"/>
    <col min="9732" max="9732" width="3" customWidth="1"/>
    <col min="9733" max="9733" width="4.42578125" customWidth="1"/>
    <col min="9734" max="9734" width="2.28515625" customWidth="1"/>
    <col min="9735" max="9735" width="3.42578125" customWidth="1"/>
    <col min="9736" max="9736" width="4.42578125" customWidth="1"/>
    <col min="9737" max="9737" width="3.5703125" customWidth="1"/>
    <col min="9738" max="9738" width="2" customWidth="1"/>
    <col min="9739" max="9739" width="3.7109375" customWidth="1"/>
    <col min="9740" max="9740" width="2.28515625" customWidth="1"/>
    <col min="9741" max="9741" width="5.5703125" customWidth="1"/>
    <col min="9742" max="9742" width="1.5703125" customWidth="1"/>
    <col min="9743" max="9743" width="2.28515625" customWidth="1"/>
    <col min="9744" max="9744" width="1.5703125" customWidth="1"/>
    <col min="9745" max="9746" width="0.5703125" customWidth="1"/>
    <col min="9747" max="9747" width="2.5703125" customWidth="1"/>
    <col min="9748" max="9748" width="1.5703125" customWidth="1"/>
    <col min="9749" max="9749" width="3.28515625" customWidth="1"/>
    <col min="9750" max="9750" width="2.28515625" customWidth="1"/>
    <col min="9751" max="9751" width="2.7109375" customWidth="1"/>
    <col min="9752" max="9752" width="2.28515625" customWidth="1"/>
    <col min="9753" max="9754" width="1.5703125" customWidth="1"/>
    <col min="9755" max="9755" width="1.42578125" customWidth="1"/>
    <col min="9756" max="9756" width="4" customWidth="1"/>
    <col min="9757" max="9757" width="4.42578125" customWidth="1"/>
    <col min="9758" max="9758" width="1.42578125" customWidth="1"/>
    <col min="9759" max="9760" width="2.28515625" customWidth="1"/>
    <col min="9761" max="9761" width="0.42578125" customWidth="1"/>
    <col min="9949" max="9949" width="1.42578125" customWidth="1"/>
    <col min="9950" max="9950" width="2.42578125" customWidth="1"/>
    <col min="9951" max="9951" width="3.28515625" customWidth="1"/>
    <col min="9952" max="9952" width="5.42578125" customWidth="1"/>
    <col min="9953" max="9953" width="3" customWidth="1"/>
    <col min="9954" max="9954" width="4.42578125" customWidth="1"/>
    <col min="9955" max="9955" width="2.28515625" customWidth="1"/>
    <col min="9956" max="9956" width="3.42578125" customWidth="1"/>
    <col min="9957" max="9957" width="4.42578125" customWidth="1"/>
    <col min="9958" max="9958" width="3.5703125" customWidth="1"/>
    <col min="9959" max="9959" width="2" customWidth="1"/>
    <col min="9960" max="9960" width="3.7109375" customWidth="1"/>
    <col min="9961" max="9961" width="2.28515625" customWidth="1"/>
    <col min="9962" max="9962" width="5.5703125" customWidth="1"/>
    <col min="9963" max="9963" width="1.5703125" customWidth="1"/>
    <col min="9964" max="9964" width="2.28515625" customWidth="1"/>
    <col min="9965" max="9965" width="1.5703125" customWidth="1"/>
    <col min="9966" max="9967" width="0.5703125" customWidth="1"/>
    <col min="9968" max="9968" width="2.5703125" customWidth="1"/>
    <col min="9969" max="9969" width="1.5703125" customWidth="1"/>
    <col min="9970" max="9970" width="3.28515625" customWidth="1"/>
    <col min="9971" max="9971" width="2.28515625" customWidth="1"/>
    <col min="9972" max="9972" width="2.7109375" customWidth="1"/>
    <col min="9973" max="9973" width="2.28515625" customWidth="1"/>
    <col min="9974" max="9975" width="1.5703125" customWidth="1"/>
    <col min="9976" max="9976" width="1.42578125" customWidth="1"/>
    <col min="9977" max="9977" width="4" customWidth="1"/>
    <col min="9978" max="9978" width="4.42578125" customWidth="1"/>
    <col min="9979" max="9979" width="1.42578125" customWidth="1"/>
    <col min="9980" max="9981" width="2.28515625" customWidth="1"/>
    <col min="9982" max="9982" width="0.42578125" customWidth="1"/>
    <col min="9984" max="9984" width="1.42578125" customWidth="1"/>
    <col min="9985" max="9985" width="2.42578125" customWidth="1"/>
    <col min="9986" max="9986" width="3.28515625" customWidth="1"/>
    <col min="9987" max="9987" width="5.42578125" customWidth="1"/>
    <col min="9988" max="9988" width="3" customWidth="1"/>
    <col min="9989" max="9989" width="4.42578125" customWidth="1"/>
    <col min="9990" max="9990" width="2.28515625" customWidth="1"/>
    <col min="9991" max="9991" width="3.42578125" customWidth="1"/>
    <col min="9992" max="9992" width="4.42578125" customWidth="1"/>
    <col min="9993" max="9993" width="3.5703125" customWidth="1"/>
    <col min="9994" max="9994" width="2" customWidth="1"/>
    <col min="9995" max="9995" width="3.7109375" customWidth="1"/>
    <col min="9996" max="9996" width="2.28515625" customWidth="1"/>
    <col min="9997" max="9997" width="5.5703125" customWidth="1"/>
    <col min="9998" max="9998" width="1.5703125" customWidth="1"/>
    <col min="9999" max="9999" width="2.28515625" customWidth="1"/>
    <col min="10000" max="10000" width="1.5703125" customWidth="1"/>
    <col min="10001" max="10002" width="0.5703125" customWidth="1"/>
    <col min="10003" max="10003" width="2.5703125" customWidth="1"/>
    <col min="10004" max="10004" width="1.5703125" customWidth="1"/>
    <col min="10005" max="10005" width="3.28515625" customWidth="1"/>
    <col min="10006" max="10006" width="2.28515625" customWidth="1"/>
    <col min="10007" max="10007" width="2.7109375" customWidth="1"/>
    <col min="10008" max="10008" width="2.28515625" customWidth="1"/>
    <col min="10009" max="10010" width="1.5703125" customWidth="1"/>
    <col min="10011" max="10011" width="1.42578125" customWidth="1"/>
    <col min="10012" max="10012" width="4" customWidth="1"/>
    <col min="10013" max="10013" width="4.42578125" customWidth="1"/>
    <col min="10014" max="10014" width="1.42578125" customWidth="1"/>
    <col min="10015" max="10016" width="2.28515625" customWidth="1"/>
    <col min="10017" max="10017" width="0.42578125" customWidth="1"/>
    <col min="10205" max="10205" width="1.42578125" customWidth="1"/>
    <col min="10206" max="10206" width="2.42578125" customWidth="1"/>
    <col min="10207" max="10207" width="3.28515625" customWidth="1"/>
    <col min="10208" max="10208" width="5.42578125" customWidth="1"/>
    <col min="10209" max="10209" width="3" customWidth="1"/>
    <col min="10210" max="10210" width="4.42578125" customWidth="1"/>
    <col min="10211" max="10211" width="2.28515625" customWidth="1"/>
    <col min="10212" max="10212" width="3.42578125" customWidth="1"/>
    <col min="10213" max="10213" width="4.42578125" customWidth="1"/>
    <col min="10214" max="10214" width="3.5703125" customWidth="1"/>
    <col min="10215" max="10215" width="2" customWidth="1"/>
    <col min="10216" max="10216" width="3.7109375" customWidth="1"/>
    <col min="10217" max="10217" width="2.28515625" customWidth="1"/>
    <col min="10218" max="10218" width="5.5703125" customWidth="1"/>
    <col min="10219" max="10219" width="1.5703125" customWidth="1"/>
    <col min="10220" max="10220" width="2.28515625" customWidth="1"/>
    <col min="10221" max="10221" width="1.5703125" customWidth="1"/>
    <col min="10222" max="10223" width="0.5703125" customWidth="1"/>
    <col min="10224" max="10224" width="2.5703125" customWidth="1"/>
    <col min="10225" max="10225" width="1.5703125" customWidth="1"/>
    <col min="10226" max="10226" width="3.28515625" customWidth="1"/>
    <col min="10227" max="10227" width="2.28515625" customWidth="1"/>
    <col min="10228" max="10228" width="2.7109375" customWidth="1"/>
    <col min="10229" max="10229" width="2.28515625" customWidth="1"/>
    <col min="10230" max="10231" width="1.5703125" customWidth="1"/>
    <col min="10232" max="10232" width="1.42578125" customWidth="1"/>
    <col min="10233" max="10233" width="4" customWidth="1"/>
    <col min="10234" max="10234" width="4.42578125" customWidth="1"/>
    <col min="10235" max="10235" width="1.42578125" customWidth="1"/>
    <col min="10236" max="10237" width="2.28515625" customWidth="1"/>
    <col min="10238" max="10238" width="0.42578125" customWidth="1"/>
    <col min="10240" max="10240" width="1.42578125" customWidth="1"/>
    <col min="10241" max="10241" width="2.42578125" customWidth="1"/>
    <col min="10242" max="10242" width="3.28515625" customWidth="1"/>
    <col min="10243" max="10243" width="5.42578125" customWidth="1"/>
    <col min="10244" max="10244" width="3" customWidth="1"/>
    <col min="10245" max="10245" width="4.42578125" customWidth="1"/>
    <col min="10246" max="10246" width="2.28515625" customWidth="1"/>
    <col min="10247" max="10247" width="3.42578125" customWidth="1"/>
    <col min="10248" max="10248" width="4.42578125" customWidth="1"/>
    <col min="10249" max="10249" width="3.5703125" customWidth="1"/>
    <col min="10250" max="10250" width="2" customWidth="1"/>
    <col min="10251" max="10251" width="3.7109375" customWidth="1"/>
    <col min="10252" max="10252" width="2.28515625" customWidth="1"/>
    <col min="10253" max="10253" width="5.5703125" customWidth="1"/>
    <col min="10254" max="10254" width="1.5703125" customWidth="1"/>
    <col min="10255" max="10255" width="2.28515625" customWidth="1"/>
    <col min="10256" max="10256" width="1.5703125" customWidth="1"/>
    <col min="10257" max="10258" width="0.5703125" customWidth="1"/>
    <col min="10259" max="10259" width="2.5703125" customWidth="1"/>
    <col min="10260" max="10260" width="1.5703125" customWidth="1"/>
    <col min="10261" max="10261" width="3.28515625" customWidth="1"/>
    <col min="10262" max="10262" width="2.28515625" customWidth="1"/>
    <col min="10263" max="10263" width="2.7109375" customWidth="1"/>
    <col min="10264" max="10264" width="2.28515625" customWidth="1"/>
    <col min="10265" max="10266" width="1.5703125" customWidth="1"/>
    <col min="10267" max="10267" width="1.42578125" customWidth="1"/>
    <col min="10268" max="10268" width="4" customWidth="1"/>
    <col min="10269" max="10269" width="4.42578125" customWidth="1"/>
    <col min="10270" max="10270" width="1.42578125" customWidth="1"/>
    <col min="10271" max="10272" width="2.28515625" customWidth="1"/>
    <col min="10273" max="10273" width="0.42578125" customWidth="1"/>
    <col min="10461" max="10461" width="1.42578125" customWidth="1"/>
    <col min="10462" max="10462" width="2.42578125" customWidth="1"/>
    <col min="10463" max="10463" width="3.28515625" customWidth="1"/>
    <col min="10464" max="10464" width="5.42578125" customWidth="1"/>
    <col min="10465" max="10465" width="3" customWidth="1"/>
    <col min="10466" max="10466" width="4.42578125" customWidth="1"/>
    <col min="10467" max="10467" width="2.28515625" customWidth="1"/>
    <col min="10468" max="10468" width="3.42578125" customWidth="1"/>
    <col min="10469" max="10469" width="4.42578125" customWidth="1"/>
    <col min="10470" max="10470" width="3.5703125" customWidth="1"/>
    <col min="10471" max="10471" width="2" customWidth="1"/>
    <col min="10472" max="10472" width="3.7109375" customWidth="1"/>
    <col min="10473" max="10473" width="2.28515625" customWidth="1"/>
    <col min="10474" max="10474" width="5.5703125" customWidth="1"/>
    <col min="10475" max="10475" width="1.5703125" customWidth="1"/>
    <col min="10476" max="10476" width="2.28515625" customWidth="1"/>
    <col min="10477" max="10477" width="1.5703125" customWidth="1"/>
    <col min="10478" max="10479" width="0.5703125" customWidth="1"/>
    <col min="10480" max="10480" width="2.5703125" customWidth="1"/>
    <col min="10481" max="10481" width="1.5703125" customWidth="1"/>
    <col min="10482" max="10482" width="3.28515625" customWidth="1"/>
    <col min="10483" max="10483" width="2.28515625" customWidth="1"/>
    <col min="10484" max="10484" width="2.7109375" customWidth="1"/>
    <col min="10485" max="10485" width="2.28515625" customWidth="1"/>
    <col min="10486" max="10487" width="1.5703125" customWidth="1"/>
    <col min="10488" max="10488" width="1.42578125" customWidth="1"/>
    <col min="10489" max="10489" width="4" customWidth="1"/>
    <col min="10490" max="10490" width="4.42578125" customWidth="1"/>
    <col min="10491" max="10491" width="1.42578125" customWidth="1"/>
    <col min="10492" max="10493" width="2.28515625" customWidth="1"/>
    <col min="10494" max="10494" width="0.42578125" customWidth="1"/>
    <col min="10496" max="10496" width="1.42578125" customWidth="1"/>
    <col min="10497" max="10497" width="2.42578125" customWidth="1"/>
    <col min="10498" max="10498" width="3.28515625" customWidth="1"/>
    <col min="10499" max="10499" width="5.42578125" customWidth="1"/>
    <col min="10500" max="10500" width="3" customWidth="1"/>
    <col min="10501" max="10501" width="4.42578125" customWidth="1"/>
    <col min="10502" max="10502" width="2.28515625" customWidth="1"/>
    <col min="10503" max="10503" width="3.42578125" customWidth="1"/>
    <col min="10504" max="10504" width="4.42578125" customWidth="1"/>
    <col min="10505" max="10505" width="3.5703125" customWidth="1"/>
    <col min="10506" max="10506" width="2" customWidth="1"/>
    <col min="10507" max="10507" width="3.7109375" customWidth="1"/>
    <col min="10508" max="10508" width="2.28515625" customWidth="1"/>
    <col min="10509" max="10509" width="5.5703125" customWidth="1"/>
    <col min="10510" max="10510" width="1.5703125" customWidth="1"/>
    <col min="10511" max="10511" width="2.28515625" customWidth="1"/>
    <col min="10512" max="10512" width="1.5703125" customWidth="1"/>
    <col min="10513" max="10514" width="0.5703125" customWidth="1"/>
    <col min="10515" max="10515" width="2.5703125" customWidth="1"/>
    <col min="10516" max="10516" width="1.5703125" customWidth="1"/>
    <col min="10517" max="10517" width="3.28515625" customWidth="1"/>
    <col min="10518" max="10518" width="2.28515625" customWidth="1"/>
    <col min="10519" max="10519" width="2.7109375" customWidth="1"/>
    <col min="10520" max="10520" width="2.28515625" customWidth="1"/>
    <col min="10521" max="10522" width="1.5703125" customWidth="1"/>
    <col min="10523" max="10523" width="1.42578125" customWidth="1"/>
    <col min="10524" max="10524" width="4" customWidth="1"/>
    <col min="10525" max="10525" width="4.42578125" customWidth="1"/>
    <col min="10526" max="10526" width="1.42578125" customWidth="1"/>
    <col min="10527" max="10528" width="2.28515625" customWidth="1"/>
    <col min="10529" max="10529" width="0.42578125" customWidth="1"/>
    <col min="10717" max="10717" width="1.42578125" customWidth="1"/>
    <col min="10718" max="10718" width="2.42578125" customWidth="1"/>
    <col min="10719" max="10719" width="3.28515625" customWidth="1"/>
    <col min="10720" max="10720" width="5.42578125" customWidth="1"/>
    <col min="10721" max="10721" width="3" customWidth="1"/>
    <col min="10722" max="10722" width="4.42578125" customWidth="1"/>
    <col min="10723" max="10723" width="2.28515625" customWidth="1"/>
    <col min="10724" max="10724" width="3.42578125" customWidth="1"/>
    <col min="10725" max="10725" width="4.42578125" customWidth="1"/>
    <col min="10726" max="10726" width="3.5703125" customWidth="1"/>
    <col min="10727" max="10727" width="2" customWidth="1"/>
    <col min="10728" max="10728" width="3.7109375" customWidth="1"/>
    <col min="10729" max="10729" width="2.28515625" customWidth="1"/>
    <col min="10730" max="10730" width="5.5703125" customWidth="1"/>
    <col min="10731" max="10731" width="1.5703125" customWidth="1"/>
    <col min="10732" max="10732" width="2.28515625" customWidth="1"/>
    <col min="10733" max="10733" width="1.5703125" customWidth="1"/>
    <col min="10734" max="10735" width="0.5703125" customWidth="1"/>
    <col min="10736" max="10736" width="2.5703125" customWidth="1"/>
    <col min="10737" max="10737" width="1.5703125" customWidth="1"/>
    <col min="10738" max="10738" width="3.28515625" customWidth="1"/>
    <col min="10739" max="10739" width="2.28515625" customWidth="1"/>
    <col min="10740" max="10740" width="2.7109375" customWidth="1"/>
    <col min="10741" max="10741" width="2.28515625" customWidth="1"/>
    <col min="10742" max="10743" width="1.5703125" customWidth="1"/>
    <col min="10744" max="10744" width="1.42578125" customWidth="1"/>
    <col min="10745" max="10745" width="4" customWidth="1"/>
    <col min="10746" max="10746" width="4.42578125" customWidth="1"/>
    <col min="10747" max="10747" width="1.42578125" customWidth="1"/>
    <col min="10748" max="10749" width="2.28515625" customWidth="1"/>
    <col min="10750" max="10750" width="0.42578125" customWidth="1"/>
    <col min="10752" max="10752" width="1.42578125" customWidth="1"/>
    <col min="10753" max="10753" width="2.42578125" customWidth="1"/>
    <col min="10754" max="10754" width="3.28515625" customWidth="1"/>
    <col min="10755" max="10755" width="5.42578125" customWidth="1"/>
    <col min="10756" max="10756" width="3" customWidth="1"/>
    <col min="10757" max="10757" width="4.42578125" customWidth="1"/>
    <col min="10758" max="10758" width="2.28515625" customWidth="1"/>
    <col min="10759" max="10759" width="3.42578125" customWidth="1"/>
    <col min="10760" max="10760" width="4.42578125" customWidth="1"/>
    <col min="10761" max="10761" width="3.5703125" customWidth="1"/>
    <col min="10762" max="10762" width="2" customWidth="1"/>
    <col min="10763" max="10763" width="3.7109375" customWidth="1"/>
    <col min="10764" max="10764" width="2.28515625" customWidth="1"/>
    <col min="10765" max="10765" width="5.5703125" customWidth="1"/>
    <col min="10766" max="10766" width="1.5703125" customWidth="1"/>
    <col min="10767" max="10767" width="2.28515625" customWidth="1"/>
    <col min="10768" max="10768" width="1.5703125" customWidth="1"/>
    <col min="10769" max="10770" width="0.5703125" customWidth="1"/>
    <col min="10771" max="10771" width="2.5703125" customWidth="1"/>
    <col min="10772" max="10772" width="1.5703125" customWidth="1"/>
    <col min="10773" max="10773" width="3.28515625" customWidth="1"/>
    <col min="10774" max="10774" width="2.28515625" customWidth="1"/>
    <col min="10775" max="10775" width="2.7109375" customWidth="1"/>
    <col min="10776" max="10776" width="2.28515625" customWidth="1"/>
    <col min="10777" max="10778" width="1.5703125" customWidth="1"/>
    <col min="10779" max="10779" width="1.42578125" customWidth="1"/>
    <col min="10780" max="10780" width="4" customWidth="1"/>
    <col min="10781" max="10781" width="4.42578125" customWidth="1"/>
    <col min="10782" max="10782" width="1.42578125" customWidth="1"/>
    <col min="10783" max="10784" width="2.28515625" customWidth="1"/>
    <col min="10785" max="10785" width="0.42578125" customWidth="1"/>
    <col min="10973" max="10973" width="1.42578125" customWidth="1"/>
    <col min="10974" max="10974" width="2.42578125" customWidth="1"/>
    <col min="10975" max="10975" width="3.28515625" customWidth="1"/>
    <col min="10976" max="10976" width="5.42578125" customWidth="1"/>
    <col min="10977" max="10977" width="3" customWidth="1"/>
    <col min="10978" max="10978" width="4.42578125" customWidth="1"/>
    <col min="10979" max="10979" width="2.28515625" customWidth="1"/>
    <col min="10980" max="10980" width="3.42578125" customWidth="1"/>
    <col min="10981" max="10981" width="4.42578125" customWidth="1"/>
    <col min="10982" max="10982" width="3.5703125" customWidth="1"/>
    <col min="10983" max="10983" width="2" customWidth="1"/>
    <col min="10984" max="10984" width="3.7109375" customWidth="1"/>
    <col min="10985" max="10985" width="2.28515625" customWidth="1"/>
    <col min="10986" max="10986" width="5.5703125" customWidth="1"/>
    <col min="10987" max="10987" width="1.5703125" customWidth="1"/>
    <col min="10988" max="10988" width="2.28515625" customWidth="1"/>
    <col min="10989" max="10989" width="1.5703125" customWidth="1"/>
    <col min="10990" max="10991" width="0.5703125" customWidth="1"/>
    <col min="10992" max="10992" width="2.5703125" customWidth="1"/>
    <col min="10993" max="10993" width="1.5703125" customWidth="1"/>
    <col min="10994" max="10994" width="3.28515625" customWidth="1"/>
    <col min="10995" max="10995" width="2.28515625" customWidth="1"/>
    <col min="10996" max="10996" width="2.7109375" customWidth="1"/>
    <col min="10997" max="10997" width="2.28515625" customWidth="1"/>
    <col min="10998" max="10999" width="1.5703125" customWidth="1"/>
    <col min="11000" max="11000" width="1.42578125" customWidth="1"/>
    <col min="11001" max="11001" width="4" customWidth="1"/>
    <col min="11002" max="11002" width="4.42578125" customWidth="1"/>
    <col min="11003" max="11003" width="1.42578125" customWidth="1"/>
    <col min="11004" max="11005" width="2.28515625" customWidth="1"/>
    <col min="11006" max="11006" width="0.42578125" customWidth="1"/>
    <col min="11008" max="11008" width="1.42578125" customWidth="1"/>
    <col min="11009" max="11009" width="2.42578125" customWidth="1"/>
    <col min="11010" max="11010" width="3.28515625" customWidth="1"/>
    <col min="11011" max="11011" width="5.42578125" customWidth="1"/>
    <col min="11012" max="11012" width="3" customWidth="1"/>
    <col min="11013" max="11013" width="4.42578125" customWidth="1"/>
    <col min="11014" max="11014" width="2.28515625" customWidth="1"/>
    <col min="11015" max="11015" width="3.42578125" customWidth="1"/>
    <col min="11016" max="11016" width="4.42578125" customWidth="1"/>
    <col min="11017" max="11017" width="3.5703125" customWidth="1"/>
    <col min="11018" max="11018" width="2" customWidth="1"/>
    <col min="11019" max="11019" width="3.7109375" customWidth="1"/>
    <col min="11020" max="11020" width="2.28515625" customWidth="1"/>
    <col min="11021" max="11021" width="5.5703125" customWidth="1"/>
    <col min="11022" max="11022" width="1.5703125" customWidth="1"/>
    <col min="11023" max="11023" width="2.28515625" customWidth="1"/>
    <col min="11024" max="11024" width="1.5703125" customWidth="1"/>
    <col min="11025" max="11026" width="0.5703125" customWidth="1"/>
    <col min="11027" max="11027" width="2.5703125" customWidth="1"/>
    <col min="11028" max="11028" width="1.5703125" customWidth="1"/>
    <col min="11029" max="11029" width="3.28515625" customWidth="1"/>
    <col min="11030" max="11030" width="2.28515625" customWidth="1"/>
    <col min="11031" max="11031" width="2.7109375" customWidth="1"/>
    <col min="11032" max="11032" width="2.28515625" customWidth="1"/>
    <col min="11033" max="11034" width="1.5703125" customWidth="1"/>
    <col min="11035" max="11035" width="1.42578125" customWidth="1"/>
    <col min="11036" max="11036" width="4" customWidth="1"/>
    <col min="11037" max="11037" width="4.42578125" customWidth="1"/>
    <col min="11038" max="11038" width="1.42578125" customWidth="1"/>
    <col min="11039" max="11040" width="2.28515625" customWidth="1"/>
    <col min="11041" max="11041" width="0.42578125" customWidth="1"/>
    <col min="11229" max="11229" width="1.42578125" customWidth="1"/>
    <col min="11230" max="11230" width="2.42578125" customWidth="1"/>
    <col min="11231" max="11231" width="3.28515625" customWidth="1"/>
    <col min="11232" max="11232" width="5.42578125" customWidth="1"/>
    <col min="11233" max="11233" width="3" customWidth="1"/>
    <col min="11234" max="11234" width="4.42578125" customWidth="1"/>
    <col min="11235" max="11235" width="2.28515625" customWidth="1"/>
    <col min="11236" max="11236" width="3.42578125" customWidth="1"/>
    <col min="11237" max="11237" width="4.42578125" customWidth="1"/>
    <col min="11238" max="11238" width="3.5703125" customWidth="1"/>
    <col min="11239" max="11239" width="2" customWidth="1"/>
    <col min="11240" max="11240" width="3.7109375" customWidth="1"/>
    <col min="11241" max="11241" width="2.28515625" customWidth="1"/>
    <col min="11242" max="11242" width="5.5703125" customWidth="1"/>
    <col min="11243" max="11243" width="1.5703125" customWidth="1"/>
    <col min="11244" max="11244" width="2.28515625" customWidth="1"/>
    <col min="11245" max="11245" width="1.5703125" customWidth="1"/>
    <col min="11246" max="11247" width="0.5703125" customWidth="1"/>
    <col min="11248" max="11248" width="2.5703125" customWidth="1"/>
    <col min="11249" max="11249" width="1.5703125" customWidth="1"/>
    <col min="11250" max="11250" width="3.28515625" customWidth="1"/>
    <col min="11251" max="11251" width="2.28515625" customWidth="1"/>
    <col min="11252" max="11252" width="2.7109375" customWidth="1"/>
    <col min="11253" max="11253" width="2.28515625" customWidth="1"/>
    <col min="11254" max="11255" width="1.5703125" customWidth="1"/>
    <col min="11256" max="11256" width="1.42578125" customWidth="1"/>
    <col min="11257" max="11257" width="4" customWidth="1"/>
    <col min="11258" max="11258" width="4.42578125" customWidth="1"/>
    <col min="11259" max="11259" width="1.42578125" customWidth="1"/>
    <col min="11260" max="11261" width="2.28515625" customWidth="1"/>
    <col min="11262" max="11262" width="0.42578125" customWidth="1"/>
    <col min="11264" max="11264" width="1.42578125" customWidth="1"/>
    <col min="11265" max="11265" width="2.42578125" customWidth="1"/>
    <col min="11266" max="11266" width="3.28515625" customWidth="1"/>
    <col min="11267" max="11267" width="5.42578125" customWidth="1"/>
    <col min="11268" max="11268" width="3" customWidth="1"/>
    <col min="11269" max="11269" width="4.42578125" customWidth="1"/>
    <col min="11270" max="11270" width="2.28515625" customWidth="1"/>
    <col min="11271" max="11271" width="3.42578125" customWidth="1"/>
    <col min="11272" max="11272" width="4.42578125" customWidth="1"/>
    <col min="11273" max="11273" width="3.5703125" customWidth="1"/>
    <col min="11274" max="11274" width="2" customWidth="1"/>
    <col min="11275" max="11275" width="3.7109375" customWidth="1"/>
    <col min="11276" max="11276" width="2.28515625" customWidth="1"/>
    <col min="11277" max="11277" width="5.5703125" customWidth="1"/>
    <col min="11278" max="11278" width="1.5703125" customWidth="1"/>
    <col min="11279" max="11279" width="2.28515625" customWidth="1"/>
    <col min="11280" max="11280" width="1.5703125" customWidth="1"/>
    <col min="11281" max="11282" width="0.5703125" customWidth="1"/>
    <col min="11283" max="11283" width="2.5703125" customWidth="1"/>
    <col min="11284" max="11284" width="1.5703125" customWidth="1"/>
    <col min="11285" max="11285" width="3.28515625" customWidth="1"/>
    <col min="11286" max="11286" width="2.28515625" customWidth="1"/>
    <col min="11287" max="11287" width="2.7109375" customWidth="1"/>
    <col min="11288" max="11288" width="2.28515625" customWidth="1"/>
    <col min="11289" max="11290" width="1.5703125" customWidth="1"/>
    <col min="11291" max="11291" width="1.42578125" customWidth="1"/>
    <col min="11292" max="11292" width="4" customWidth="1"/>
    <col min="11293" max="11293" width="4.42578125" customWidth="1"/>
    <col min="11294" max="11294" width="1.42578125" customWidth="1"/>
    <col min="11295" max="11296" width="2.28515625" customWidth="1"/>
    <col min="11297" max="11297" width="0.42578125" customWidth="1"/>
    <col min="11485" max="11485" width="1.42578125" customWidth="1"/>
    <col min="11486" max="11486" width="2.42578125" customWidth="1"/>
    <col min="11487" max="11487" width="3.28515625" customWidth="1"/>
    <col min="11488" max="11488" width="5.42578125" customWidth="1"/>
    <col min="11489" max="11489" width="3" customWidth="1"/>
    <col min="11490" max="11490" width="4.42578125" customWidth="1"/>
    <col min="11491" max="11491" width="2.28515625" customWidth="1"/>
    <col min="11492" max="11492" width="3.42578125" customWidth="1"/>
    <col min="11493" max="11493" width="4.42578125" customWidth="1"/>
    <col min="11494" max="11494" width="3.5703125" customWidth="1"/>
    <col min="11495" max="11495" width="2" customWidth="1"/>
    <col min="11496" max="11496" width="3.7109375" customWidth="1"/>
    <col min="11497" max="11497" width="2.28515625" customWidth="1"/>
    <col min="11498" max="11498" width="5.5703125" customWidth="1"/>
    <col min="11499" max="11499" width="1.5703125" customWidth="1"/>
    <col min="11500" max="11500" width="2.28515625" customWidth="1"/>
    <col min="11501" max="11501" width="1.5703125" customWidth="1"/>
    <col min="11502" max="11503" width="0.5703125" customWidth="1"/>
    <col min="11504" max="11504" width="2.5703125" customWidth="1"/>
    <col min="11505" max="11505" width="1.5703125" customWidth="1"/>
    <col min="11506" max="11506" width="3.28515625" customWidth="1"/>
    <col min="11507" max="11507" width="2.28515625" customWidth="1"/>
    <col min="11508" max="11508" width="2.7109375" customWidth="1"/>
    <col min="11509" max="11509" width="2.28515625" customWidth="1"/>
    <col min="11510" max="11511" width="1.5703125" customWidth="1"/>
    <col min="11512" max="11512" width="1.42578125" customWidth="1"/>
    <col min="11513" max="11513" width="4" customWidth="1"/>
    <col min="11514" max="11514" width="4.42578125" customWidth="1"/>
    <col min="11515" max="11515" width="1.42578125" customWidth="1"/>
    <col min="11516" max="11517" width="2.28515625" customWidth="1"/>
    <col min="11518" max="11518" width="0.42578125" customWidth="1"/>
    <col min="11520" max="11520" width="1.42578125" customWidth="1"/>
    <col min="11521" max="11521" width="2.42578125" customWidth="1"/>
    <col min="11522" max="11522" width="3.28515625" customWidth="1"/>
    <col min="11523" max="11523" width="5.42578125" customWidth="1"/>
    <col min="11524" max="11524" width="3" customWidth="1"/>
    <col min="11525" max="11525" width="4.42578125" customWidth="1"/>
    <col min="11526" max="11526" width="2.28515625" customWidth="1"/>
    <col min="11527" max="11527" width="3.42578125" customWidth="1"/>
    <col min="11528" max="11528" width="4.42578125" customWidth="1"/>
    <col min="11529" max="11529" width="3.5703125" customWidth="1"/>
    <col min="11530" max="11530" width="2" customWidth="1"/>
    <col min="11531" max="11531" width="3.7109375" customWidth="1"/>
    <col min="11532" max="11532" width="2.28515625" customWidth="1"/>
    <col min="11533" max="11533" width="5.5703125" customWidth="1"/>
    <col min="11534" max="11534" width="1.5703125" customWidth="1"/>
    <col min="11535" max="11535" width="2.28515625" customWidth="1"/>
    <col min="11536" max="11536" width="1.5703125" customWidth="1"/>
    <col min="11537" max="11538" width="0.5703125" customWidth="1"/>
    <col min="11539" max="11539" width="2.5703125" customWidth="1"/>
    <col min="11540" max="11540" width="1.5703125" customWidth="1"/>
    <col min="11541" max="11541" width="3.28515625" customWidth="1"/>
    <col min="11542" max="11542" width="2.28515625" customWidth="1"/>
    <col min="11543" max="11543" width="2.7109375" customWidth="1"/>
    <col min="11544" max="11544" width="2.28515625" customWidth="1"/>
    <col min="11545" max="11546" width="1.5703125" customWidth="1"/>
    <col min="11547" max="11547" width="1.42578125" customWidth="1"/>
    <col min="11548" max="11548" width="4" customWidth="1"/>
    <col min="11549" max="11549" width="4.42578125" customWidth="1"/>
    <col min="11550" max="11550" width="1.42578125" customWidth="1"/>
    <col min="11551" max="11552" width="2.28515625" customWidth="1"/>
    <col min="11553" max="11553" width="0.42578125" customWidth="1"/>
    <col min="11741" max="11741" width="1.42578125" customWidth="1"/>
    <col min="11742" max="11742" width="2.42578125" customWidth="1"/>
    <col min="11743" max="11743" width="3.28515625" customWidth="1"/>
    <col min="11744" max="11744" width="5.42578125" customWidth="1"/>
    <col min="11745" max="11745" width="3" customWidth="1"/>
    <col min="11746" max="11746" width="4.42578125" customWidth="1"/>
    <col min="11747" max="11747" width="2.28515625" customWidth="1"/>
    <col min="11748" max="11748" width="3.42578125" customWidth="1"/>
    <col min="11749" max="11749" width="4.42578125" customWidth="1"/>
    <col min="11750" max="11750" width="3.5703125" customWidth="1"/>
    <col min="11751" max="11751" width="2" customWidth="1"/>
    <col min="11752" max="11752" width="3.7109375" customWidth="1"/>
    <col min="11753" max="11753" width="2.28515625" customWidth="1"/>
    <col min="11754" max="11754" width="5.5703125" customWidth="1"/>
    <col min="11755" max="11755" width="1.5703125" customWidth="1"/>
    <col min="11756" max="11756" width="2.28515625" customWidth="1"/>
    <col min="11757" max="11757" width="1.5703125" customWidth="1"/>
    <col min="11758" max="11759" width="0.5703125" customWidth="1"/>
    <col min="11760" max="11760" width="2.5703125" customWidth="1"/>
    <col min="11761" max="11761" width="1.5703125" customWidth="1"/>
    <col min="11762" max="11762" width="3.28515625" customWidth="1"/>
    <col min="11763" max="11763" width="2.28515625" customWidth="1"/>
    <col min="11764" max="11764" width="2.7109375" customWidth="1"/>
    <col min="11765" max="11765" width="2.28515625" customWidth="1"/>
    <col min="11766" max="11767" width="1.5703125" customWidth="1"/>
    <col min="11768" max="11768" width="1.42578125" customWidth="1"/>
    <col min="11769" max="11769" width="4" customWidth="1"/>
    <col min="11770" max="11770" width="4.42578125" customWidth="1"/>
    <col min="11771" max="11771" width="1.42578125" customWidth="1"/>
    <col min="11772" max="11773" width="2.28515625" customWidth="1"/>
    <col min="11774" max="11774" width="0.42578125" customWidth="1"/>
    <col min="11776" max="11776" width="1.42578125" customWidth="1"/>
    <col min="11777" max="11777" width="2.42578125" customWidth="1"/>
    <col min="11778" max="11778" width="3.28515625" customWidth="1"/>
    <col min="11779" max="11779" width="5.42578125" customWidth="1"/>
    <col min="11780" max="11780" width="3" customWidth="1"/>
    <col min="11781" max="11781" width="4.42578125" customWidth="1"/>
    <col min="11782" max="11782" width="2.28515625" customWidth="1"/>
    <col min="11783" max="11783" width="3.42578125" customWidth="1"/>
    <col min="11784" max="11784" width="4.42578125" customWidth="1"/>
    <col min="11785" max="11785" width="3.5703125" customWidth="1"/>
    <col min="11786" max="11786" width="2" customWidth="1"/>
    <col min="11787" max="11787" width="3.7109375" customWidth="1"/>
    <col min="11788" max="11788" width="2.28515625" customWidth="1"/>
    <col min="11789" max="11789" width="5.5703125" customWidth="1"/>
    <col min="11790" max="11790" width="1.5703125" customWidth="1"/>
    <col min="11791" max="11791" width="2.28515625" customWidth="1"/>
    <col min="11792" max="11792" width="1.5703125" customWidth="1"/>
    <col min="11793" max="11794" width="0.5703125" customWidth="1"/>
    <col min="11795" max="11795" width="2.5703125" customWidth="1"/>
    <col min="11796" max="11796" width="1.5703125" customWidth="1"/>
    <col min="11797" max="11797" width="3.28515625" customWidth="1"/>
    <col min="11798" max="11798" width="2.28515625" customWidth="1"/>
    <col min="11799" max="11799" width="2.7109375" customWidth="1"/>
    <col min="11800" max="11800" width="2.28515625" customWidth="1"/>
    <col min="11801" max="11802" width="1.5703125" customWidth="1"/>
    <col min="11803" max="11803" width="1.42578125" customWidth="1"/>
    <col min="11804" max="11804" width="4" customWidth="1"/>
    <col min="11805" max="11805" width="4.42578125" customWidth="1"/>
    <col min="11806" max="11806" width="1.42578125" customWidth="1"/>
    <col min="11807" max="11808" width="2.28515625" customWidth="1"/>
    <col min="11809" max="11809" width="0.42578125" customWidth="1"/>
    <col min="11997" max="11997" width="1.42578125" customWidth="1"/>
    <col min="11998" max="11998" width="2.42578125" customWidth="1"/>
    <col min="11999" max="11999" width="3.28515625" customWidth="1"/>
    <col min="12000" max="12000" width="5.42578125" customWidth="1"/>
    <col min="12001" max="12001" width="3" customWidth="1"/>
    <col min="12002" max="12002" width="4.42578125" customWidth="1"/>
    <col min="12003" max="12003" width="2.28515625" customWidth="1"/>
    <col min="12004" max="12004" width="3.42578125" customWidth="1"/>
    <col min="12005" max="12005" width="4.42578125" customWidth="1"/>
    <col min="12006" max="12006" width="3.5703125" customWidth="1"/>
    <col min="12007" max="12007" width="2" customWidth="1"/>
    <col min="12008" max="12008" width="3.7109375" customWidth="1"/>
    <col min="12009" max="12009" width="2.28515625" customWidth="1"/>
    <col min="12010" max="12010" width="5.5703125" customWidth="1"/>
    <col min="12011" max="12011" width="1.5703125" customWidth="1"/>
    <col min="12012" max="12012" width="2.28515625" customWidth="1"/>
    <col min="12013" max="12013" width="1.5703125" customWidth="1"/>
    <col min="12014" max="12015" width="0.5703125" customWidth="1"/>
    <col min="12016" max="12016" width="2.5703125" customWidth="1"/>
    <col min="12017" max="12017" width="1.5703125" customWidth="1"/>
    <col min="12018" max="12018" width="3.28515625" customWidth="1"/>
    <col min="12019" max="12019" width="2.28515625" customWidth="1"/>
    <col min="12020" max="12020" width="2.7109375" customWidth="1"/>
    <col min="12021" max="12021" width="2.28515625" customWidth="1"/>
    <col min="12022" max="12023" width="1.5703125" customWidth="1"/>
    <col min="12024" max="12024" width="1.42578125" customWidth="1"/>
    <col min="12025" max="12025" width="4" customWidth="1"/>
    <col min="12026" max="12026" width="4.42578125" customWidth="1"/>
    <col min="12027" max="12027" width="1.42578125" customWidth="1"/>
    <col min="12028" max="12029" width="2.28515625" customWidth="1"/>
    <col min="12030" max="12030" width="0.42578125" customWidth="1"/>
    <col min="12032" max="12032" width="1.42578125" customWidth="1"/>
    <col min="12033" max="12033" width="2.42578125" customWidth="1"/>
    <col min="12034" max="12034" width="3.28515625" customWidth="1"/>
    <col min="12035" max="12035" width="5.42578125" customWidth="1"/>
    <col min="12036" max="12036" width="3" customWidth="1"/>
    <col min="12037" max="12037" width="4.42578125" customWidth="1"/>
    <col min="12038" max="12038" width="2.28515625" customWidth="1"/>
    <col min="12039" max="12039" width="3.42578125" customWidth="1"/>
    <col min="12040" max="12040" width="4.42578125" customWidth="1"/>
    <col min="12041" max="12041" width="3.5703125" customWidth="1"/>
    <col min="12042" max="12042" width="2" customWidth="1"/>
    <col min="12043" max="12043" width="3.7109375" customWidth="1"/>
    <col min="12044" max="12044" width="2.28515625" customWidth="1"/>
    <col min="12045" max="12045" width="5.5703125" customWidth="1"/>
    <col min="12046" max="12046" width="1.5703125" customWidth="1"/>
    <col min="12047" max="12047" width="2.28515625" customWidth="1"/>
    <col min="12048" max="12048" width="1.5703125" customWidth="1"/>
    <col min="12049" max="12050" width="0.5703125" customWidth="1"/>
    <col min="12051" max="12051" width="2.5703125" customWidth="1"/>
    <col min="12052" max="12052" width="1.5703125" customWidth="1"/>
    <col min="12053" max="12053" width="3.28515625" customWidth="1"/>
    <col min="12054" max="12054" width="2.28515625" customWidth="1"/>
    <col min="12055" max="12055" width="2.7109375" customWidth="1"/>
    <col min="12056" max="12056" width="2.28515625" customWidth="1"/>
    <col min="12057" max="12058" width="1.5703125" customWidth="1"/>
    <col min="12059" max="12059" width="1.42578125" customWidth="1"/>
    <col min="12060" max="12060" width="4" customWidth="1"/>
    <col min="12061" max="12061" width="4.42578125" customWidth="1"/>
    <col min="12062" max="12062" width="1.42578125" customWidth="1"/>
    <col min="12063" max="12064" width="2.28515625" customWidth="1"/>
    <col min="12065" max="12065" width="0.42578125" customWidth="1"/>
    <col min="12253" max="12253" width="1.42578125" customWidth="1"/>
    <col min="12254" max="12254" width="2.42578125" customWidth="1"/>
    <col min="12255" max="12255" width="3.28515625" customWidth="1"/>
    <col min="12256" max="12256" width="5.42578125" customWidth="1"/>
    <col min="12257" max="12257" width="3" customWidth="1"/>
    <col min="12258" max="12258" width="4.42578125" customWidth="1"/>
    <col min="12259" max="12259" width="2.28515625" customWidth="1"/>
    <col min="12260" max="12260" width="3.42578125" customWidth="1"/>
    <col min="12261" max="12261" width="4.42578125" customWidth="1"/>
    <col min="12262" max="12262" width="3.5703125" customWidth="1"/>
    <col min="12263" max="12263" width="2" customWidth="1"/>
    <col min="12264" max="12264" width="3.7109375" customWidth="1"/>
    <col min="12265" max="12265" width="2.28515625" customWidth="1"/>
    <col min="12266" max="12266" width="5.5703125" customWidth="1"/>
    <col min="12267" max="12267" width="1.5703125" customWidth="1"/>
    <col min="12268" max="12268" width="2.28515625" customWidth="1"/>
    <col min="12269" max="12269" width="1.5703125" customWidth="1"/>
    <col min="12270" max="12271" width="0.5703125" customWidth="1"/>
    <col min="12272" max="12272" width="2.5703125" customWidth="1"/>
    <col min="12273" max="12273" width="1.5703125" customWidth="1"/>
    <col min="12274" max="12274" width="3.28515625" customWidth="1"/>
    <col min="12275" max="12275" width="2.28515625" customWidth="1"/>
    <col min="12276" max="12276" width="2.7109375" customWidth="1"/>
    <col min="12277" max="12277" width="2.28515625" customWidth="1"/>
    <col min="12278" max="12279" width="1.5703125" customWidth="1"/>
    <col min="12280" max="12280" width="1.42578125" customWidth="1"/>
    <col min="12281" max="12281" width="4" customWidth="1"/>
    <col min="12282" max="12282" width="4.42578125" customWidth="1"/>
    <col min="12283" max="12283" width="1.42578125" customWidth="1"/>
    <col min="12284" max="12285" width="2.28515625" customWidth="1"/>
    <col min="12286" max="12286" width="0.42578125" customWidth="1"/>
    <col min="12288" max="12288" width="1.42578125" customWidth="1"/>
    <col min="12289" max="12289" width="2.42578125" customWidth="1"/>
    <col min="12290" max="12290" width="3.28515625" customWidth="1"/>
    <col min="12291" max="12291" width="5.42578125" customWidth="1"/>
    <col min="12292" max="12292" width="3" customWidth="1"/>
    <col min="12293" max="12293" width="4.42578125" customWidth="1"/>
    <col min="12294" max="12294" width="2.28515625" customWidth="1"/>
    <col min="12295" max="12295" width="3.42578125" customWidth="1"/>
    <col min="12296" max="12296" width="4.42578125" customWidth="1"/>
    <col min="12297" max="12297" width="3.5703125" customWidth="1"/>
    <col min="12298" max="12298" width="2" customWidth="1"/>
    <col min="12299" max="12299" width="3.7109375" customWidth="1"/>
    <col min="12300" max="12300" width="2.28515625" customWidth="1"/>
    <col min="12301" max="12301" width="5.5703125" customWidth="1"/>
    <col min="12302" max="12302" width="1.5703125" customWidth="1"/>
    <col min="12303" max="12303" width="2.28515625" customWidth="1"/>
    <col min="12304" max="12304" width="1.5703125" customWidth="1"/>
    <col min="12305" max="12306" width="0.5703125" customWidth="1"/>
    <col min="12307" max="12307" width="2.5703125" customWidth="1"/>
    <col min="12308" max="12308" width="1.5703125" customWidth="1"/>
    <col min="12309" max="12309" width="3.28515625" customWidth="1"/>
    <col min="12310" max="12310" width="2.28515625" customWidth="1"/>
    <col min="12311" max="12311" width="2.7109375" customWidth="1"/>
    <col min="12312" max="12312" width="2.28515625" customWidth="1"/>
    <col min="12313" max="12314" width="1.5703125" customWidth="1"/>
    <col min="12315" max="12315" width="1.42578125" customWidth="1"/>
    <col min="12316" max="12316" width="4" customWidth="1"/>
    <col min="12317" max="12317" width="4.42578125" customWidth="1"/>
    <col min="12318" max="12318" width="1.42578125" customWidth="1"/>
    <col min="12319" max="12320" width="2.28515625" customWidth="1"/>
    <col min="12321" max="12321" width="0.42578125" customWidth="1"/>
    <col min="12509" max="12509" width="1.42578125" customWidth="1"/>
    <col min="12510" max="12510" width="2.42578125" customWidth="1"/>
    <col min="12511" max="12511" width="3.28515625" customWidth="1"/>
    <col min="12512" max="12512" width="5.42578125" customWidth="1"/>
    <col min="12513" max="12513" width="3" customWidth="1"/>
    <col min="12514" max="12514" width="4.42578125" customWidth="1"/>
    <col min="12515" max="12515" width="2.28515625" customWidth="1"/>
    <col min="12516" max="12516" width="3.42578125" customWidth="1"/>
    <col min="12517" max="12517" width="4.42578125" customWidth="1"/>
    <col min="12518" max="12518" width="3.5703125" customWidth="1"/>
    <col min="12519" max="12519" width="2" customWidth="1"/>
    <col min="12520" max="12520" width="3.7109375" customWidth="1"/>
    <col min="12521" max="12521" width="2.28515625" customWidth="1"/>
    <col min="12522" max="12522" width="5.5703125" customWidth="1"/>
    <col min="12523" max="12523" width="1.5703125" customWidth="1"/>
    <col min="12524" max="12524" width="2.28515625" customWidth="1"/>
    <col min="12525" max="12525" width="1.5703125" customWidth="1"/>
    <col min="12526" max="12527" width="0.5703125" customWidth="1"/>
    <col min="12528" max="12528" width="2.5703125" customWidth="1"/>
    <col min="12529" max="12529" width="1.5703125" customWidth="1"/>
    <col min="12530" max="12530" width="3.28515625" customWidth="1"/>
    <col min="12531" max="12531" width="2.28515625" customWidth="1"/>
    <col min="12532" max="12532" width="2.7109375" customWidth="1"/>
    <col min="12533" max="12533" width="2.28515625" customWidth="1"/>
    <col min="12534" max="12535" width="1.5703125" customWidth="1"/>
    <col min="12536" max="12536" width="1.42578125" customWidth="1"/>
    <col min="12537" max="12537" width="4" customWidth="1"/>
    <col min="12538" max="12538" width="4.42578125" customWidth="1"/>
    <col min="12539" max="12539" width="1.42578125" customWidth="1"/>
    <col min="12540" max="12541" width="2.28515625" customWidth="1"/>
    <col min="12542" max="12542" width="0.42578125" customWidth="1"/>
    <col min="12544" max="12544" width="1.42578125" customWidth="1"/>
    <col min="12545" max="12545" width="2.42578125" customWidth="1"/>
    <col min="12546" max="12546" width="3.28515625" customWidth="1"/>
    <col min="12547" max="12547" width="5.42578125" customWidth="1"/>
    <col min="12548" max="12548" width="3" customWidth="1"/>
    <col min="12549" max="12549" width="4.42578125" customWidth="1"/>
    <col min="12550" max="12550" width="2.28515625" customWidth="1"/>
    <col min="12551" max="12551" width="3.42578125" customWidth="1"/>
    <col min="12552" max="12552" width="4.42578125" customWidth="1"/>
    <col min="12553" max="12553" width="3.5703125" customWidth="1"/>
    <col min="12554" max="12554" width="2" customWidth="1"/>
    <col min="12555" max="12555" width="3.7109375" customWidth="1"/>
    <col min="12556" max="12556" width="2.28515625" customWidth="1"/>
    <col min="12557" max="12557" width="5.5703125" customWidth="1"/>
    <col min="12558" max="12558" width="1.5703125" customWidth="1"/>
    <col min="12559" max="12559" width="2.28515625" customWidth="1"/>
    <col min="12560" max="12560" width="1.5703125" customWidth="1"/>
    <col min="12561" max="12562" width="0.5703125" customWidth="1"/>
    <col min="12563" max="12563" width="2.5703125" customWidth="1"/>
    <col min="12564" max="12564" width="1.5703125" customWidth="1"/>
    <col min="12565" max="12565" width="3.28515625" customWidth="1"/>
    <col min="12566" max="12566" width="2.28515625" customWidth="1"/>
    <col min="12567" max="12567" width="2.7109375" customWidth="1"/>
    <col min="12568" max="12568" width="2.28515625" customWidth="1"/>
    <col min="12569" max="12570" width="1.5703125" customWidth="1"/>
    <col min="12571" max="12571" width="1.42578125" customWidth="1"/>
    <col min="12572" max="12572" width="4" customWidth="1"/>
    <col min="12573" max="12573" width="4.42578125" customWidth="1"/>
    <col min="12574" max="12574" width="1.42578125" customWidth="1"/>
    <col min="12575" max="12576" width="2.28515625" customWidth="1"/>
    <col min="12577" max="12577" width="0.42578125" customWidth="1"/>
    <col min="12765" max="12765" width="1.42578125" customWidth="1"/>
    <col min="12766" max="12766" width="2.42578125" customWidth="1"/>
    <col min="12767" max="12767" width="3.28515625" customWidth="1"/>
    <col min="12768" max="12768" width="5.42578125" customWidth="1"/>
    <col min="12769" max="12769" width="3" customWidth="1"/>
    <col min="12770" max="12770" width="4.42578125" customWidth="1"/>
    <col min="12771" max="12771" width="2.28515625" customWidth="1"/>
    <col min="12772" max="12772" width="3.42578125" customWidth="1"/>
    <col min="12773" max="12773" width="4.42578125" customWidth="1"/>
    <col min="12774" max="12774" width="3.5703125" customWidth="1"/>
    <col min="12775" max="12775" width="2" customWidth="1"/>
    <col min="12776" max="12776" width="3.7109375" customWidth="1"/>
    <col min="12777" max="12777" width="2.28515625" customWidth="1"/>
    <col min="12778" max="12778" width="5.5703125" customWidth="1"/>
    <col min="12779" max="12779" width="1.5703125" customWidth="1"/>
    <col min="12780" max="12780" width="2.28515625" customWidth="1"/>
    <col min="12781" max="12781" width="1.5703125" customWidth="1"/>
    <col min="12782" max="12783" width="0.5703125" customWidth="1"/>
    <col min="12784" max="12784" width="2.5703125" customWidth="1"/>
    <col min="12785" max="12785" width="1.5703125" customWidth="1"/>
    <col min="12786" max="12786" width="3.28515625" customWidth="1"/>
    <col min="12787" max="12787" width="2.28515625" customWidth="1"/>
    <col min="12788" max="12788" width="2.7109375" customWidth="1"/>
    <col min="12789" max="12789" width="2.28515625" customWidth="1"/>
    <col min="12790" max="12791" width="1.5703125" customWidth="1"/>
    <col min="12792" max="12792" width="1.42578125" customWidth="1"/>
    <col min="12793" max="12793" width="4" customWidth="1"/>
    <col min="12794" max="12794" width="4.42578125" customWidth="1"/>
    <col min="12795" max="12795" width="1.42578125" customWidth="1"/>
    <col min="12796" max="12797" width="2.28515625" customWidth="1"/>
    <col min="12798" max="12798" width="0.42578125" customWidth="1"/>
    <col min="12800" max="12800" width="1.42578125" customWidth="1"/>
    <col min="12801" max="12801" width="2.42578125" customWidth="1"/>
    <col min="12802" max="12802" width="3.28515625" customWidth="1"/>
    <col min="12803" max="12803" width="5.42578125" customWidth="1"/>
    <col min="12804" max="12804" width="3" customWidth="1"/>
    <col min="12805" max="12805" width="4.42578125" customWidth="1"/>
    <col min="12806" max="12806" width="2.28515625" customWidth="1"/>
    <col min="12807" max="12807" width="3.42578125" customWidth="1"/>
    <col min="12808" max="12808" width="4.42578125" customWidth="1"/>
    <col min="12809" max="12809" width="3.5703125" customWidth="1"/>
    <col min="12810" max="12810" width="2" customWidth="1"/>
    <col min="12811" max="12811" width="3.7109375" customWidth="1"/>
    <col min="12812" max="12812" width="2.28515625" customWidth="1"/>
    <col min="12813" max="12813" width="5.5703125" customWidth="1"/>
    <col min="12814" max="12814" width="1.5703125" customWidth="1"/>
    <col min="12815" max="12815" width="2.28515625" customWidth="1"/>
    <col min="12816" max="12816" width="1.5703125" customWidth="1"/>
    <col min="12817" max="12818" width="0.5703125" customWidth="1"/>
    <col min="12819" max="12819" width="2.5703125" customWidth="1"/>
    <col min="12820" max="12820" width="1.5703125" customWidth="1"/>
    <col min="12821" max="12821" width="3.28515625" customWidth="1"/>
    <col min="12822" max="12822" width="2.28515625" customWidth="1"/>
    <col min="12823" max="12823" width="2.7109375" customWidth="1"/>
    <col min="12824" max="12824" width="2.28515625" customWidth="1"/>
    <col min="12825" max="12826" width="1.5703125" customWidth="1"/>
    <col min="12827" max="12827" width="1.42578125" customWidth="1"/>
    <col min="12828" max="12828" width="4" customWidth="1"/>
    <col min="12829" max="12829" width="4.42578125" customWidth="1"/>
    <col min="12830" max="12830" width="1.42578125" customWidth="1"/>
    <col min="12831" max="12832" width="2.28515625" customWidth="1"/>
    <col min="12833" max="12833" width="0.42578125" customWidth="1"/>
    <col min="13021" max="13021" width="1.42578125" customWidth="1"/>
    <col min="13022" max="13022" width="2.42578125" customWidth="1"/>
    <col min="13023" max="13023" width="3.28515625" customWidth="1"/>
    <col min="13024" max="13024" width="5.42578125" customWidth="1"/>
    <col min="13025" max="13025" width="3" customWidth="1"/>
    <col min="13026" max="13026" width="4.42578125" customWidth="1"/>
    <col min="13027" max="13027" width="2.28515625" customWidth="1"/>
    <col min="13028" max="13028" width="3.42578125" customWidth="1"/>
    <col min="13029" max="13029" width="4.42578125" customWidth="1"/>
    <col min="13030" max="13030" width="3.5703125" customWidth="1"/>
    <col min="13031" max="13031" width="2" customWidth="1"/>
    <col min="13032" max="13032" width="3.7109375" customWidth="1"/>
    <col min="13033" max="13033" width="2.28515625" customWidth="1"/>
    <col min="13034" max="13034" width="5.5703125" customWidth="1"/>
    <col min="13035" max="13035" width="1.5703125" customWidth="1"/>
    <col min="13036" max="13036" width="2.28515625" customWidth="1"/>
    <col min="13037" max="13037" width="1.5703125" customWidth="1"/>
    <col min="13038" max="13039" width="0.5703125" customWidth="1"/>
    <col min="13040" max="13040" width="2.5703125" customWidth="1"/>
    <col min="13041" max="13041" width="1.5703125" customWidth="1"/>
    <col min="13042" max="13042" width="3.28515625" customWidth="1"/>
    <col min="13043" max="13043" width="2.28515625" customWidth="1"/>
    <col min="13044" max="13044" width="2.7109375" customWidth="1"/>
    <col min="13045" max="13045" width="2.28515625" customWidth="1"/>
    <col min="13046" max="13047" width="1.5703125" customWidth="1"/>
    <col min="13048" max="13048" width="1.42578125" customWidth="1"/>
    <col min="13049" max="13049" width="4" customWidth="1"/>
    <col min="13050" max="13050" width="4.42578125" customWidth="1"/>
    <col min="13051" max="13051" width="1.42578125" customWidth="1"/>
    <col min="13052" max="13053" width="2.28515625" customWidth="1"/>
    <col min="13054" max="13054" width="0.42578125" customWidth="1"/>
    <col min="13056" max="13056" width="1.42578125" customWidth="1"/>
    <col min="13057" max="13057" width="2.42578125" customWidth="1"/>
    <col min="13058" max="13058" width="3.28515625" customWidth="1"/>
    <col min="13059" max="13059" width="5.42578125" customWidth="1"/>
    <col min="13060" max="13060" width="3" customWidth="1"/>
    <col min="13061" max="13061" width="4.42578125" customWidth="1"/>
    <col min="13062" max="13062" width="2.28515625" customWidth="1"/>
    <col min="13063" max="13063" width="3.42578125" customWidth="1"/>
    <col min="13064" max="13064" width="4.42578125" customWidth="1"/>
    <col min="13065" max="13065" width="3.5703125" customWidth="1"/>
    <col min="13066" max="13066" width="2" customWidth="1"/>
    <col min="13067" max="13067" width="3.7109375" customWidth="1"/>
    <col min="13068" max="13068" width="2.28515625" customWidth="1"/>
    <col min="13069" max="13069" width="5.5703125" customWidth="1"/>
    <col min="13070" max="13070" width="1.5703125" customWidth="1"/>
    <col min="13071" max="13071" width="2.28515625" customWidth="1"/>
    <col min="13072" max="13072" width="1.5703125" customWidth="1"/>
    <col min="13073" max="13074" width="0.5703125" customWidth="1"/>
    <col min="13075" max="13075" width="2.5703125" customWidth="1"/>
    <col min="13076" max="13076" width="1.5703125" customWidth="1"/>
    <col min="13077" max="13077" width="3.28515625" customWidth="1"/>
    <col min="13078" max="13078" width="2.28515625" customWidth="1"/>
    <col min="13079" max="13079" width="2.7109375" customWidth="1"/>
    <col min="13080" max="13080" width="2.28515625" customWidth="1"/>
    <col min="13081" max="13082" width="1.5703125" customWidth="1"/>
    <col min="13083" max="13083" width="1.42578125" customWidth="1"/>
    <col min="13084" max="13084" width="4" customWidth="1"/>
    <col min="13085" max="13085" width="4.42578125" customWidth="1"/>
    <col min="13086" max="13086" width="1.42578125" customWidth="1"/>
    <col min="13087" max="13088" width="2.28515625" customWidth="1"/>
    <col min="13089" max="13089" width="0.42578125" customWidth="1"/>
    <col min="13277" max="13277" width="1.42578125" customWidth="1"/>
    <col min="13278" max="13278" width="2.42578125" customWidth="1"/>
    <col min="13279" max="13279" width="3.28515625" customWidth="1"/>
    <col min="13280" max="13280" width="5.42578125" customWidth="1"/>
    <col min="13281" max="13281" width="3" customWidth="1"/>
    <col min="13282" max="13282" width="4.42578125" customWidth="1"/>
    <col min="13283" max="13283" width="2.28515625" customWidth="1"/>
    <col min="13284" max="13284" width="3.42578125" customWidth="1"/>
    <col min="13285" max="13285" width="4.42578125" customWidth="1"/>
    <col min="13286" max="13286" width="3.5703125" customWidth="1"/>
    <col min="13287" max="13287" width="2" customWidth="1"/>
    <col min="13288" max="13288" width="3.7109375" customWidth="1"/>
    <col min="13289" max="13289" width="2.28515625" customWidth="1"/>
    <col min="13290" max="13290" width="5.5703125" customWidth="1"/>
    <col min="13291" max="13291" width="1.5703125" customWidth="1"/>
    <col min="13292" max="13292" width="2.28515625" customWidth="1"/>
    <col min="13293" max="13293" width="1.5703125" customWidth="1"/>
    <col min="13294" max="13295" width="0.5703125" customWidth="1"/>
    <col min="13296" max="13296" width="2.5703125" customWidth="1"/>
    <col min="13297" max="13297" width="1.5703125" customWidth="1"/>
    <col min="13298" max="13298" width="3.28515625" customWidth="1"/>
    <col min="13299" max="13299" width="2.28515625" customWidth="1"/>
    <col min="13300" max="13300" width="2.7109375" customWidth="1"/>
    <col min="13301" max="13301" width="2.28515625" customWidth="1"/>
    <col min="13302" max="13303" width="1.5703125" customWidth="1"/>
    <col min="13304" max="13304" width="1.42578125" customWidth="1"/>
    <col min="13305" max="13305" width="4" customWidth="1"/>
    <col min="13306" max="13306" width="4.42578125" customWidth="1"/>
    <col min="13307" max="13307" width="1.42578125" customWidth="1"/>
    <col min="13308" max="13309" width="2.28515625" customWidth="1"/>
    <col min="13310" max="13310" width="0.42578125" customWidth="1"/>
    <col min="13312" max="13312" width="1.42578125" customWidth="1"/>
    <col min="13313" max="13313" width="2.42578125" customWidth="1"/>
    <col min="13314" max="13314" width="3.28515625" customWidth="1"/>
    <col min="13315" max="13315" width="5.42578125" customWidth="1"/>
    <col min="13316" max="13316" width="3" customWidth="1"/>
    <col min="13317" max="13317" width="4.42578125" customWidth="1"/>
    <col min="13318" max="13318" width="2.28515625" customWidth="1"/>
    <col min="13319" max="13319" width="3.42578125" customWidth="1"/>
    <col min="13320" max="13320" width="4.42578125" customWidth="1"/>
    <col min="13321" max="13321" width="3.5703125" customWidth="1"/>
    <col min="13322" max="13322" width="2" customWidth="1"/>
    <col min="13323" max="13323" width="3.7109375" customWidth="1"/>
    <col min="13324" max="13324" width="2.28515625" customWidth="1"/>
    <col min="13325" max="13325" width="5.5703125" customWidth="1"/>
    <col min="13326" max="13326" width="1.5703125" customWidth="1"/>
    <col min="13327" max="13327" width="2.28515625" customWidth="1"/>
    <col min="13328" max="13328" width="1.5703125" customWidth="1"/>
    <col min="13329" max="13330" width="0.5703125" customWidth="1"/>
    <col min="13331" max="13331" width="2.5703125" customWidth="1"/>
    <col min="13332" max="13332" width="1.5703125" customWidth="1"/>
    <col min="13333" max="13333" width="3.28515625" customWidth="1"/>
    <col min="13334" max="13334" width="2.28515625" customWidth="1"/>
    <col min="13335" max="13335" width="2.7109375" customWidth="1"/>
    <col min="13336" max="13336" width="2.28515625" customWidth="1"/>
    <col min="13337" max="13338" width="1.5703125" customWidth="1"/>
    <col min="13339" max="13339" width="1.42578125" customWidth="1"/>
    <col min="13340" max="13340" width="4" customWidth="1"/>
    <col min="13341" max="13341" width="4.42578125" customWidth="1"/>
    <col min="13342" max="13342" width="1.42578125" customWidth="1"/>
    <col min="13343" max="13344" width="2.28515625" customWidth="1"/>
    <col min="13345" max="13345" width="0.42578125" customWidth="1"/>
    <col min="13533" max="13533" width="1.42578125" customWidth="1"/>
    <col min="13534" max="13534" width="2.42578125" customWidth="1"/>
    <col min="13535" max="13535" width="3.28515625" customWidth="1"/>
    <col min="13536" max="13536" width="5.42578125" customWidth="1"/>
    <col min="13537" max="13537" width="3" customWidth="1"/>
    <col min="13538" max="13538" width="4.42578125" customWidth="1"/>
    <col min="13539" max="13539" width="2.28515625" customWidth="1"/>
    <col min="13540" max="13540" width="3.42578125" customWidth="1"/>
    <col min="13541" max="13541" width="4.42578125" customWidth="1"/>
    <col min="13542" max="13542" width="3.5703125" customWidth="1"/>
    <col min="13543" max="13543" width="2" customWidth="1"/>
    <col min="13544" max="13544" width="3.7109375" customWidth="1"/>
    <col min="13545" max="13545" width="2.28515625" customWidth="1"/>
    <col min="13546" max="13546" width="5.5703125" customWidth="1"/>
    <col min="13547" max="13547" width="1.5703125" customWidth="1"/>
    <col min="13548" max="13548" width="2.28515625" customWidth="1"/>
    <col min="13549" max="13549" width="1.5703125" customWidth="1"/>
    <col min="13550" max="13551" width="0.5703125" customWidth="1"/>
    <col min="13552" max="13552" width="2.5703125" customWidth="1"/>
    <col min="13553" max="13553" width="1.5703125" customWidth="1"/>
    <col min="13554" max="13554" width="3.28515625" customWidth="1"/>
    <col min="13555" max="13555" width="2.28515625" customWidth="1"/>
    <col min="13556" max="13556" width="2.7109375" customWidth="1"/>
    <col min="13557" max="13557" width="2.28515625" customWidth="1"/>
    <col min="13558" max="13559" width="1.5703125" customWidth="1"/>
    <col min="13560" max="13560" width="1.42578125" customWidth="1"/>
    <col min="13561" max="13561" width="4" customWidth="1"/>
    <col min="13562" max="13562" width="4.42578125" customWidth="1"/>
    <col min="13563" max="13563" width="1.42578125" customWidth="1"/>
    <col min="13564" max="13565" width="2.28515625" customWidth="1"/>
    <col min="13566" max="13566" width="0.42578125" customWidth="1"/>
    <col min="13568" max="13568" width="1.42578125" customWidth="1"/>
    <col min="13569" max="13569" width="2.42578125" customWidth="1"/>
    <col min="13570" max="13570" width="3.28515625" customWidth="1"/>
    <col min="13571" max="13571" width="5.42578125" customWidth="1"/>
    <col min="13572" max="13572" width="3" customWidth="1"/>
    <col min="13573" max="13573" width="4.42578125" customWidth="1"/>
    <col min="13574" max="13574" width="2.28515625" customWidth="1"/>
    <col min="13575" max="13575" width="3.42578125" customWidth="1"/>
    <col min="13576" max="13576" width="4.42578125" customWidth="1"/>
    <col min="13577" max="13577" width="3.5703125" customWidth="1"/>
    <col min="13578" max="13578" width="2" customWidth="1"/>
    <col min="13579" max="13579" width="3.7109375" customWidth="1"/>
    <col min="13580" max="13580" width="2.28515625" customWidth="1"/>
    <col min="13581" max="13581" width="5.5703125" customWidth="1"/>
    <col min="13582" max="13582" width="1.5703125" customWidth="1"/>
    <col min="13583" max="13583" width="2.28515625" customWidth="1"/>
    <col min="13584" max="13584" width="1.5703125" customWidth="1"/>
    <col min="13585" max="13586" width="0.5703125" customWidth="1"/>
    <col min="13587" max="13587" width="2.5703125" customWidth="1"/>
    <col min="13588" max="13588" width="1.5703125" customWidth="1"/>
    <col min="13589" max="13589" width="3.28515625" customWidth="1"/>
    <col min="13590" max="13590" width="2.28515625" customWidth="1"/>
    <col min="13591" max="13591" width="2.7109375" customWidth="1"/>
    <col min="13592" max="13592" width="2.28515625" customWidth="1"/>
    <col min="13593" max="13594" width="1.5703125" customWidth="1"/>
    <col min="13595" max="13595" width="1.42578125" customWidth="1"/>
    <col min="13596" max="13596" width="4" customWidth="1"/>
    <col min="13597" max="13597" width="4.42578125" customWidth="1"/>
    <col min="13598" max="13598" width="1.42578125" customWidth="1"/>
    <col min="13599" max="13600" width="2.28515625" customWidth="1"/>
    <col min="13601" max="13601" width="0.42578125" customWidth="1"/>
    <col min="13789" max="13789" width="1.42578125" customWidth="1"/>
    <col min="13790" max="13790" width="2.42578125" customWidth="1"/>
    <col min="13791" max="13791" width="3.28515625" customWidth="1"/>
    <col min="13792" max="13792" width="5.42578125" customWidth="1"/>
    <col min="13793" max="13793" width="3" customWidth="1"/>
    <col min="13794" max="13794" width="4.42578125" customWidth="1"/>
    <col min="13795" max="13795" width="2.28515625" customWidth="1"/>
    <col min="13796" max="13796" width="3.42578125" customWidth="1"/>
    <col min="13797" max="13797" width="4.42578125" customWidth="1"/>
    <col min="13798" max="13798" width="3.5703125" customWidth="1"/>
    <col min="13799" max="13799" width="2" customWidth="1"/>
    <col min="13800" max="13800" width="3.7109375" customWidth="1"/>
    <col min="13801" max="13801" width="2.28515625" customWidth="1"/>
    <col min="13802" max="13802" width="5.5703125" customWidth="1"/>
    <col min="13803" max="13803" width="1.5703125" customWidth="1"/>
    <col min="13804" max="13804" width="2.28515625" customWidth="1"/>
    <col min="13805" max="13805" width="1.5703125" customWidth="1"/>
    <col min="13806" max="13807" width="0.5703125" customWidth="1"/>
    <col min="13808" max="13808" width="2.5703125" customWidth="1"/>
    <col min="13809" max="13809" width="1.5703125" customWidth="1"/>
    <col min="13810" max="13810" width="3.28515625" customWidth="1"/>
    <col min="13811" max="13811" width="2.28515625" customWidth="1"/>
    <col min="13812" max="13812" width="2.7109375" customWidth="1"/>
    <col min="13813" max="13813" width="2.28515625" customWidth="1"/>
    <col min="13814" max="13815" width="1.5703125" customWidth="1"/>
    <col min="13816" max="13816" width="1.42578125" customWidth="1"/>
    <col min="13817" max="13817" width="4" customWidth="1"/>
    <col min="13818" max="13818" width="4.42578125" customWidth="1"/>
    <col min="13819" max="13819" width="1.42578125" customWidth="1"/>
    <col min="13820" max="13821" width="2.28515625" customWidth="1"/>
    <col min="13822" max="13822" width="0.42578125" customWidth="1"/>
    <col min="13824" max="13824" width="1.42578125" customWidth="1"/>
    <col min="13825" max="13825" width="2.42578125" customWidth="1"/>
    <col min="13826" max="13826" width="3.28515625" customWidth="1"/>
    <col min="13827" max="13827" width="5.42578125" customWidth="1"/>
    <col min="13828" max="13828" width="3" customWidth="1"/>
    <col min="13829" max="13829" width="4.42578125" customWidth="1"/>
    <col min="13830" max="13830" width="2.28515625" customWidth="1"/>
    <col min="13831" max="13831" width="3.42578125" customWidth="1"/>
    <col min="13832" max="13832" width="4.42578125" customWidth="1"/>
    <col min="13833" max="13833" width="3.5703125" customWidth="1"/>
    <col min="13834" max="13834" width="2" customWidth="1"/>
    <col min="13835" max="13835" width="3.7109375" customWidth="1"/>
    <col min="13836" max="13836" width="2.28515625" customWidth="1"/>
    <col min="13837" max="13837" width="5.5703125" customWidth="1"/>
    <col min="13838" max="13838" width="1.5703125" customWidth="1"/>
    <col min="13839" max="13839" width="2.28515625" customWidth="1"/>
    <col min="13840" max="13840" width="1.5703125" customWidth="1"/>
    <col min="13841" max="13842" width="0.5703125" customWidth="1"/>
    <col min="13843" max="13843" width="2.5703125" customWidth="1"/>
    <col min="13844" max="13844" width="1.5703125" customWidth="1"/>
    <col min="13845" max="13845" width="3.28515625" customWidth="1"/>
    <col min="13846" max="13846" width="2.28515625" customWidth="1"/>
    <col min="13847" max="13847" width="2.7109375" customWidth="1"/>
    <col min="13848" max="13848" width="2.28515625" customWidth="1"/>
    <col min="13849" max="13850" width="1.5703125" customWidth="1"/>
    <col min="13851" max="13851" width="1.42578125" customWidth="1"/>
    <col min="13852" max="13852" width="4" customWidth="1"/>
    <col min="13853" max="13853" width="4.42578125" customWidth="1"/>
    <col min="13854" max="13854" width="1.42578125" customWidth="1"/>
    <col min="13855" max="13856" width="2.28515625" customWidth="1"/>
    <col min="13857" max="13857" width="0.42578125" customWidth="1"/>
    <col min="14045" max="14045" width="1.42578125" customWidth="1"/>
    <col min="14046" max="14046" width="2.42578125" customWidth="1"/>
    <col min="14047" max="14047" width="3.28515625" customWidth="1"/>
    <col min="14048" max="14048" width="5.42578125" customWidth="1"/>
    <col min="14049" max="14049" width="3" customWidth="1"/>
    <col min="14050" max="14050" width="4.42578125" customWidth="1"/>
    <col min="14051" max="14051" width="2.28515625" customWidth="1"/>
    <col min="14052" max="14052" width="3.42578125" customWidth="1"/>
    <col min="14053" max="14053" width="4.42578125" customWidth="1"/>
    <col min="14054" max="14054" width="3.5703125" customWidth="1"/>
    <col min="14055" max="14055" width="2" customWidth="1"/>
    <col min="14056" max="14056" width="3.7109375" customWidth="1"/>
    <col min="14057" max="14057" width="2.28515625" customWidth="1"/>
    <col min="14058" max="14058" width="5.5703125" customWidth="1"/>
    <col min="14059" max="14059" width="1.5703125" customWidth="1"/>
    <col min="14060" max="14060" width="2.28515625" customWidth="1"/>
    <col min="14061" max="14061" width="1.5703125" customWidth="1"/>
    <col min="14062" max="14063" width="0.5703125" customWidth="1"/>
    <col min="14064" max="14064" width="2.5703125" customWidth="1"/>
    <col min="14065" max="14065" width="1.5703125" customWidth="1"/>
    <col min="14066" max="14066" width="3.28515625" customWidth="1"/>
    <col min="14067" max="14067" width="2.28515625" customWidth="1"/>
    <col min="14068" max="14068" width="2.7109375" customWidth="1"/>
    <col min="14069" max="14069" width="2.28515625" customWidth="1"/>
    <col min="14070" max="14071" width="1.5703125" customWidth="1"/>
    <col min="14072" max="14072" width="1.42578125" customWidth="1"/>
    <col min="14073" max="14073" width="4" customWidth="1"/>
    <col min="14074" max="14074" width="4.42578125" customWidth="1"/>
    <col min="14075" max="14075" width="1.42578125" customWidth="1"/>
    <col min="14076" max="14077" width="2.28515625" customWidth="1"/>
    <col min="14078" max="14078" width="0.42578125" customWidth="1"/>
    <col min="14080" max="14080" width="1.42578125" customWidth="1"/>
    <col min="14081" max="14081" width="2.42578125" customWidth="1"/>
    <col min="14082" max="14082" width="3.28515625" customWidth="1"/>
    <col min="14083" max="14083" width="5.42578125" customWidth="1"/>
    <col min="14084" max="14084" width="3" customWidth="1"/>
    <col min="14085" max="14085" width="4.42578125" customWidth="1"/>
    <col min="14086" max="14086" width="2.28515625" customWidth="1"/>
    <col min="14087" max="14087" width="3.42578125" customWidth="1"/>
    <col min="14088" max="14088" width="4.42578125" customWidth="1"/>
    <col min="14089" max="14089" width="3.5703125" customWidth="1"/>
    <col min="14090" max="14090" width="2" customWidth="1"/>
    <col min="14091" max="14091" width="3.7109375" customWidth="1"/>
    <col min="14092" max="14092" width="2.28515625" customWidth="1"/>
    <col min="14093" max="14093" width="5.5703125" customWidth="1"/>
    <col min="14094" max="14094" width="1.5703125" customWidth="1"/>
    <col min="14095" max="14095" width="2.28515625" customWidth="1"/>
    <col min="14096" max="14096" width="1.5703125" customWidth="1"/>
    <col min="14097" max="14098" width="0.5703125" customWidth="1"/>
    <col min="14099" max="14099" width="2.5703125" customWidth="1"/>
    <col min="14100" max="14100" width="1.5703125" customWidth="1"/>
    <col min="14101" max="14101" width="3.28515625" customWidth="1"/>
    <col min="14102" max="14102" width="2.28515625" customWidth="1"/>
    <col min="14103" max="14103" width="2.7109375" customWidth="1"/>
    <col min="14104" max="14104" width="2.28515625" customWidth="1"/>
    <col min="14105" max="14106" width="1.5703125" customWidth="1"/>
    <col min="14107" max="14107" width="1.42578125" customWidth="1"/>
    <col min="14108" max="14108" width="4" customWidth="1"/>
    <col min="14109" max="14109" width="4.42578125" customWidth="1"/>
    <col min="14110" max="14110" width="1.42578125" customWidth="1"/>
    <col min="14111" max="14112" width="2.28515625" customWidth="1"/>
    <col min="14113" max="14113" width="0.42578125" customWidth="1"/>
    <col min="14301" max="14301" width="1.42578125" customWidth="1"/>
    <col min="14302" max="14302" width="2.42578125" customWidth="1"/>
    <col min="14303" max="14303" width="3.28515625" customWidth="1"/>
    <col min="14304" max="14304" width="5.42578125" customWidth="1"/>
    <col min="14305" max="14305" width="3" customWidth="1"/>
    <col min="14306" max="14306" width="4.42578125" customWidth="1"/>
    <col min="14307" max="14307" width="2.28515625" customWidth="1"/>
    <col min="14308" max="14308" width="3.42578125" customWidth="1"/>
    <col min="14309" max="14309" width="4.42578125" customWidth="1"/>
    <col min="14310" max="14310" width="3.5703125" customWidth="1"/>
    <col min="14311" max="14311" width="2" customWidth="1"/>
    <col min="14312" max="14312" width="3.7109375" customWidth="1"/>
    <col min="14313" max="14313" width="2.28515625" customWidth="1"/>
    <col min="14314" max="14314" width="5.5703125" customWidth="1"/>
    <col min="14315" max="14315" width="1.5703125" customWidth="1"/>
    <col min="14316" max="14316" width="2.28515625" customWidth="1"/>
    <col min="14317" max="14317" width="1.5703125" customWidth="1"/>
    <col min="14318" max="14319" width="0.5703125" customWidth="1"/>
    <col min="14320" max="14320" width="2.5703125" customWidth="1"/>
    <col min="14321" max="14321" width="1.5703125" customWidth="1"/>
    <col min="14322" max="14322" width="3.28515625" customWidth="1"/>
    <col min="14323" max="14323" width="2.28515625" customWidth="1"/>
    <col min="14324" max="14324" width="2.7109375" customWidth="1"/>
    <col min="14325" max="14325" width="2.28515625" customWidth="1"/>
    <col min="14326" max="14327" width="1.5703125" customWidth="1"/>
    <col min="14328" max="14328" width="1.42578125" customWidth="1"/>
    <col min="14329" max="14329" width="4" customWidth="1"/>
    <col min="14330" max="14330" width="4.42578125" customWidth="1"/>
    <col min="14331" max="14331" width="1.42578125" customWidth="1"/>
    <col min="14332" max="14333" width="2.28515625" customWidth="1"/>
    <col min="14334" max="14334" width="0.42578125" customWidth="1"/>
    <col min="14336" max="14336" width="1.42578125" customWidth="1"/>
    <col min="14337" max="14337" width="2.42578125" customWidth="1"/>
    <col min="14338" max="14338" width="3.28515625" customWidth="1"/>
    <col min="14339" max="14339" width="5.42578125" customWidth="1"/>
    <col min="14340" max="14340" width="3" customWidth="1"/>
    <col min="14341" max="14341" width="4.42578125" customWidth="1"/>
    <col min="14342" max="14342" width="2.28515625" customWidth="1"/>
    <col min="14343" max="14343" width="3.42578125" customWidth="1"/>
    <col min="14344" max="14344" width="4.42578125" customWidth="1"/>
    <col min="14345" max="14345" width="3.5703125" customWidth="1"/>
    <col min="14346" max="14346" width="2" customWidth="1"/>
    <col min="14347" max="14347" width="3.7109375" customWidth="1"/>
    <col min="14348" max="14348" width="2.28515625" customWidth="1"/>
    <col min="14349" max="14349" width="5.5703125" customWidth="1"/>
    <col min="14350" max="14350" width="1.5703125" customWidth="1"/>
    <col min="14351" max="14351" width="2.28515625" customWidth="1"/>
    <col min="14352" max="14352" width="1.5703125" customWidth="1"/>
    <col min="14353" max="14354" width="0.5703125" customWidth="1"/>
    <col min="14355" max="14355" width="2.5703125" customWidth="1"/>
    <col min="14356" max="14356" width="1.5703125" customWidth="1"/>
    <col min="14357" max="14357" width="3.28515625" customWidth="1"/>
    <col min="14358" max="14358" width="2.28515625" customWidth="1"/>
    <col min="14359" max="14359" width="2.7109375" customWidth="1"/>
    <col min="14360" max="14360" width="2.28515625" customWidth="1"/>
    <col min="14361" max="14362" width="1.5703125" customWidth="1"/>
    <col min="14363" max="14363" width="1.42578125" customWidth="1"/>
    <col min="14364" max="14364" width="4" customWidth="1"/>
    <col min="14365" max="14365" width="4.42578125" customWidth="1"/>
    <col min="14366" max="14366" width="1.42578125" customWidth="1"/>
    <col min="14367" max="14368" width="2.28515625" customWidth="1"/>
    <col min="14369" max="14369" width="0.42578125" customWidth="1"/>
    <col min="14557" max="14557" width="1.42578125" customWidth="1"/>
    <col min="14558" max="14558" width="2.42578125" customWidth="1"/>
    <col min="14559" max="14559" width="3.28515625" customWidth="1"/>
    <col min="14560" max="14560" width="5.42578125" customWidth="1"/>
    <col min="14561" max="14561" width="3" customWidth="1"/>
    <col min="14562" max="14562" width="4.42578125" customWidth="1"/>
    <col min="14563" max="14563" width="2.28515625" customWidth="1"/>
    <col min="14564" max="14564" width="3.42578125" customWidth="1"/>
    <col min="14565" max="14565" width="4.42578125" customWidth="1"/>
    <col min="14566" max="14566" width="3.5703125" customWidth="1"/>
    <col min="14567" max="14567" width="2" customWidth="1"/>
    <col min="14568" max="14568" width="3.7109375" customWidth="1"/>
    <col min="14569" max="14569" width="2.28515625" customWidth="1"/>
    <col min="14570" max="14570" width="5.5703125" customWidth="1"/>
    <col min="14571" max="14571" width="1.5703125" customWidth="1"/>
    <col min="14572" max="14572" width="2.28515625" customWidth="1"/>
    <col min="14573" max="14573" width="1.5703125" customWidth="1"/>
    <col min="14574" max="14575" width="0.5703125" customWidth="1"/>
    <col min="14576" max="14576" width="2.5703125" customWidth="1"/>
    <col min="14577" max="14577" width="1.5703125" customWidth="1"/>
    <col min="14578" max="14578" width="3.28515625" customWidth="1"/>
    <col min="14579" max="14579" width="2.28515625" customWidth="1"/>
    <col min="14580" max="14580" width="2.7109375" customWidth="1"/>
    <col min="14581" max="14581" width="2.28515625" customWidth="1"/>
    <col min="14582" max="14583" width="1.5703125" customWidth="1"/>
    <col min="14584" max="14584" width="1.42578125" customWidth="1"/>
    <col min="14585" max="14585" width="4" customWidth="1"/>
    <col min="14586" max="14586" width="4.42578125" customWidth="1"/>
    <col min="14587" max="14587" width="1.42578125" customWidth="1"/>
    <col min="14588" max="14589" width="2.28515625" customWidth="1"/>
    <col min="14590" max="14590" width="0.42578125" customWidth="1"/>
    <col min="14592" max="14592" width="1.42578125" customWidth="1"/>
    <col min="14593" max="14593" width="2.42578125" customWidth="1"/>
    <col min="14594" max="14594" width="3.28515625" customWidth="1"/>
    <col min="14595" max="14595" width="5.42578125" customWidth="1"/>
    <col min="14596" max="14596" width="3" customWidth="1"/>
    <col min="14597" max="14597" width="4.42578125" customWidth="1"/>
    <col min="14598" max="14598" width="2.28515625" customWidth="1"/>
    <col min="14599" max="14599" width="3.42578125" customWidth="1"/>
    <col min="14600" max="14600" width="4.42578125" customWidth="1"/>
    <col min="14601" max="14601" width="3.5703125" customWidth="1"/>
    <col min="14602" max="14602" width="2" customWidth="1"/>
    <col min="14603" max="14603" width="3.7109375" customWidth="1"/>
    <col min="14604" max="14604" width="2.28515625" customWidth="1"/>
    <col min="14605" max="14605" width="5.5703125" customWidth="1"/>
    <col min="14606" max="14606" width="1.5703125" customWidth="1"/>
    <col min="14607" max="14607" width="2.28515625" customWidth="1"/>
    <col min="14608" max="14608" width="1.5703125" customWidth="1"/>
    <col min="14609" max="14610" width="0.5703125" customWidth="1"/>
    <col min="14611" max="14611" width="2.5703125" customWidth="1"/>
    <col min="14612" max="14612" width="1.5703125" customWidth="1"/>
    <col min="14613" max="14613" width="3.28515625" customWidth="1"/>
    <col min="14614" max="14614" width="2.28515625" customWidth="1"/>
    <col min="14615" max="14615" width="2.7109375" customWidth="1"/>
    <col min="14616" max="14616" width="2.28515625" customWidth="1"/>
    <col min="14617" max="14618" width="1.5703125" customWidth="1"/>
    <col min="14619" max="14619" width="1.42578125" customWidth="1"/>
    <col min="14620" max="14620" width="4" customWidth="1"/>
    <col min="14621" max="14621" width="4.42578125" customWidth="1"/>
    <col min="14622" max="14622" width="1.42578125" customWidth="1"/>
    <col min="14623" max="14624" width="2.28515625" customWidth="1"/>
    <col min="14625" max="14625" width="0.42578125" customWidth="1"/>
    <col min="14813" max="14813" width="1.42578125" customWidth="1"/>
    <col min="14814" max="14814" width="2.42578125" customWidth="1"/>
    <col min="14815" max="14815" width="3.28515625" customWidth="1"/>
    <col min="14816" max="14816" width="5.42578125" customWidth="1"/>
    <col min="14817" max="14817" width="3" customWidth="1"/>
    <col min="14818" max="14818" width="4.42578125" customWidth="1"/>
    <col min="14819" max="14819" width="2.28515625" customWidth="1"/>
    <col min="14820" max="14820" width="3.42578125" customWidth="1"/>
    <col min="14821" max="14821" width="4.42578125" customWidth="1"/>
    <col min="14822" max="14822" width="3.5703125" customWidth="1"/>
    <col min="14823" max="14823" width="2" customWidth="1"/>
    <col min="14824" max="14824" width="3.7109375" customWidth="1"/>
    <col min="14825" max="14825" width="2.28515625" customWidth="1"/>
    <col min="14826" max="14826" width="5.5703125" customWidth="1"/>
    <col min="14827" max="14827" width="1.5703125" customWidth="1"/>
    <col min="14828" max="14828" width="2.28515625" customWidth="1"/>
    <col min="14829" max="14829" width="1.5703125" customWidth="1"/>
    <col min="14830" max="14831" width="0.5703125" customWidth="1"/>
    <col min="14832" max="14832" width="2.5703125" customWidth="1"/>
    <col min="14833" max="14833" width="1.5703125" customWidth="1"/>
    <col min="14834" max="14834" width="3.28515625" customWidth="1"/>
    <col min="14835" max="14835" width="2.28515625" customWidth="1"/>
    <col min="14836" max="14836" width="2.7109375" customWidth="1"/>
    <col min="14837" max="14837" width="2.28515625" customWidth="1"/>
    <col min="14838" max="14839" width="1.5703125" customWidth="1"/>
    <col min="14840" max="14840" width="1.42578125" customWidth="1"/>
    <col min="14841" max="14841" width="4" customWidth="1"/>
    <col min="14842" max="14842" width="4.42578125" customWidth="1"/>
    <col min="14843" max="14843" width="1.42578125" customWidth="1"/>
    <col min="14844" max="14845" width="2.28515625" customWidth="1"/>
    <col min="14846" max="14846" width="0.42578125" customWidth="1"/>
    <col min="14848" max="14848" width="1.42578125" customWidth="1"/>
    <col min="14849" max="14849" width="2.42578125" customWidth="1"/>
    <col min="14850" max="14850" width="3.28515625" customWidth="1"/>
    <col min="14851" max="14851" width="5.42578125" customWidth="1"/>
    <col min="14852" max="14852" width="3" customWidth="1"/>
    <col min="14853" max="14853" width="4.42578125" customWidth="1"/>
    <col min="14854" max="14854" width="2.28515625" customWidth="1"/>
    <col min="14855" max="14855" width="3.42578125" customWidth="1"/>
    <col min="14856" max="14856" width="4.42578125" customWidth="1"/>
    <col min="14857" max="14857" width="3.5703125" customWidth="1"/>
    <col min="14858" max="14858" width="2" customWidth="1"/>
    <col min="14859" max="14859" width="3.7109375" customWidth="1"/>
    <col min="14860" max="14860" width="2.28515625" customWidth="1"/>
    <col min="14861" max="14861" width="5.5703125" customWidth="1"/>
    <col min="14862" max="14862" width="1.5703125" customWidth="1"/>
    <col min="14863" max="14863" width="2.28515625" customWidth="1"/>
    <col min="14864" max="14864" width="1.5703125" customWidth="1"/>
    <col min="14865" max="14866" width="0.5703125" customWidth="1"/>
    <col min="14867" max="14867" width="2.5703125" customWidth="1"/>
    <col min="14868" max="14868" width="1.5703125" customWidth="1"/>
    <col min="14869" max="14869" width="3.28515625" customWidth="1"/>
    <col min="14870" max="14870" width="2.28515625" customWidth="1"/>
    <col min="14871" max="14871" width="2.7109375" customWidth="1"/>
    <col min="14872" max="14872" width="2.28515625" customWidth="1"/>
    <col min="14873" max="14874" width="1.5703125" customWidth="1"/>
    <col min="14875" max="14875" width="1.42578125" customWidth="1"/>
    <col min="14876" max="14876" width="4" customWidth="1"/>
    <col min="14877" max="14877" width="4.42578125" customWidth="1"/>
    <col min="14878" max="14878" width="1.42578125" customWidth="1"/>
    <col min="14879" max="14880" width="2.28515625" customWidth="1"/>
    <col min="14881" max="14881" width="0.42578125" customWidth="1"/>
    <col min="15069" max="15069" width="1.42578125" customWidth="1"/>
    <col min="15070" max="15070" width="2.42578125" customWidth="1"/>
    <col min="15071" max="15071" width="3.28515625" customWidth="1"/>
    <col min="15072" max="15072" width="5.42578125" customWidth="1"/>
    <col min="15073" max="15073" width="3" customWidth="1"/>
    <col min="15074" max="15074" width="4.42578125" customWidth="1"/>
    <col min="15075" max="15075" width="2.28515625" customWidth="1"/>
    <col min="15076" max="15076" width="3.42578125" customWidth="1"/>
    <col min="15077" max="15077" width="4.42578125" customWidth="1"/>
    <col min="15078" max="15078" width="3.5703125" customWidth="1"/>
    <col min="15079" max="15079" width="2" customWidth="1"/>
    <col min="15080" max="15080" width="3.7109375" customWidth="1"/>
    <col min="15081" max="15081" width="2.28515625" customWidth="1"/>
    <col min="15082" max="15082" width="5.5703125" customWidth="1"/>
    <col min="15083" max="15083" width="1.5703125" customWidth="1"/>
    <col min="15084" max="15084" width="2.28515625" customWidth="1"/>
    <col min="15085" max="15085" width="1.5703125" customWidth="1"/>
    <col min="15086" max="15087" width="0.5703125" customWidth="1"/>
    <col min="15088" max="15088" width="2.5703125" customWidth="1"/>
    <col min="15089" max="15089" width="1.5703125" customWidth="1"/>
    <col min="15090" max="15090" width="3.28515625" customWidth="1"/>
    <col min="15091" max="15091" width="2.28515625" customWidth="1"/>
    <col min="15092" max="15092" width="2.7109375" customWidth="1"/>
    <col min="15093" max="15093" width="2.28515625" customWidth="1"/>
    <col min="15094" max="15095" width="1.5703125" customWidth="1"/>
    <col min="15096" max="15096" width="1.42578125" customWidth="1"/>
    <col min="15097" max="15097" width="4" customWidth="1"/>
    <col min="15098" max="15098" width="4.42578125" customWidth="1"/>
    <col min="15099" max="15099" width="1.42578125" customWidth="1"/>
    <col min="15100" max="15101" width="2.28515625" customWidth="1"/>
    <col min="15102" max="15102" width="0.42578125" customWidth="1"/>
    <col min="15104" max="15104" width="1.42578125" customWidth="1"/>
    <col min="15105" max="15105" width="2.42578125" customWidth="1"/>
    <col min="15106" max="15106" width="3.28515625" customWidth="1"/>
    <col min="15107" max="15107" width="5.42578125" customWidth="1"/>
    <col min="15108" max="15108" width="3" customWidth="1"/>
    <col min="15109" max="15109" width="4.42578125" customWidth="1"/>
    <col min="15110" max="15110" width="2.28515625" customWidth="1"/>
    <col min="15111" max="15111" width="3.42578125" customWidth="1"/>
    <col min="15112" max="15112" width="4.42578125" customWidth="1"/>
    <col min="15113" max="15113" width="3.5703125" customWidth="1"/>
    <col min="15114" max="15114" width="2" customWidth="1"/>
    <col min="15115" max="15115" width="3.7109375" customWidth="1"/>
    <col min="15116" max="15116" width="2.28515625" customWidth="1"/>
    <col min="15117" max="15117" width="5.5703125" customWidth="1"/>
    <col min="15118" max="15118" width="1.5703125" customWidth="1"/>
    <col min="15119" max="15119" width="2.28515625" customWidth="1"/>
    <col min="15120" max="15120" width="1.5703125" customWidth="1"/>
    <col min="15121" max="15122" width="0.5703125" customWidth="1"/>
    <col min="15123" max="15123" width="2.5703125" customWidth="1"/>
    <col min="15124" max="15124" width="1.5703125" customWidth="1"/>
    <col min="15125" max="15125" width="3.28515625" customWidth="1"/>
    <col min="15126" max="15126" width="2.28515625" customWidth="1"/>
    <col min="15127" max="15127" width="2.7109375" customWidth="1"/>
    <col min="15128" max="15128" width="2.28515625" customWidth="1"/>
    <col min="15129" max="15130" width="1.5703125" customWidth="1"/>
    <col min="15131" max="15131" width="1.42578125" customWidth="1"/>
    <col min="15132" max="15132" width="4" customWidth="1"/>
    <col min="15133" max="15133" width="4.42578125" customWidth="1"/>
    <col min="15134" max="15134" width="1.42578125" customWidth="1"/>
    <col min="15135" max="15136" width="2.28515625" customWidth="1"/>
    <col min="15137" max="15137" width="0.42578125" customWidth="1"/>
    <col min="15325" max="15325" width="1.42578125" customWidth="1"/>
    <col min="15326" max="15326" width="2.42578125" customWidth="1"/>
    <col min="15327" max="15327" width="3.28515625" customWidth="1"/>
    <col min="15328" max="15328" width="5.42578125" customWidth="1"/>
    <col min="15329" max="15329" width="3" customWidth="1"/>
    <col min="15330" max="15330" width="4.42578125" customWidth="1"/>
    <col min="15331" max="15331" width="2.28515625" customWidth="1"/>
    <col min="15332" max="15332" width="3.42578125" customWidth="1"/>
    <col min="15333" max="15333" width="4.42578125" customWidth="1"/>
    <col min="15334" max="15334" width="3.5703125" customWidth="1"/>
    <col min="15335" max="15335" width="2" customWidth="1"/>
    <col min="15336" max="15336" width="3.7109375" customWidth="1"/>
    <col min="15337" max="15337" width="2.28515625" customWidth="1"/>
    <col min="15338" max="15338" width="5.5703125" customWidth="1"/>
    <col min="15339" max="15339" width="1.5703125" customWidth="1"/>
    <col min="15340" max="15340" width="2.28515625" customWidth="1"/>
    <col min="15341" max="15341" width="1.5703125" customWidth="1"/>
    <col min="15342" max="15343" width="0.5703125" customWidth="1"/>
    <col min="15344" max="15344" width="2.5703125" customWidth="1"/>
    <col min="15345" max="15345" width="1.5703125" customWidth="1"/>
    <col min="15346" max="15346" width="3.28515625" customWidth="1"/>
    <col min="15347" max="15347" width="2.28515625" customWidth="1"/>
    <col min="15348" max="15348" width="2.7109375" customWidth="1"/>
    <col min="15349" max="15349" width="2.28515625" customWidth="1"/>
    <col min="15350" max="15351" width="1.5703125" customWidth="1"/>
    <col min="15352" max="15352" width="1.42578125" customWidth="1"/>
    <col min="15353" max="15353" width="4" customWidth="1"/>
    <col min="15354" max="15354" width="4.42578125" customWidth="1"/>
    <col min="15355" max="15355" width="1.42578125" customWidth="1"/>
    <col min="15356" max="15357" width="2.28515625" customWidth="1"/>
    <col min="15358" max="15358" width="0.42578125" customWidth="1"/>
    <col min="15360" max="15360" width="1.42578125" customWidth="1"/>
    <col min="15361" max="15361" width="2.42578125" customWidth="1"/>
    <col min="15362" max="15362" width="3.28515625" customWidth="1"/>
    <col min="15363" max="15363" width="5.42578125" customWidth="1"/>
    <col min="15364" max="15364" width="3" customWidth="1"/>
    <col min="15365" max="15365" width="4.42578125" customWidth="1"/>
    <col min="15366" max="15366" width="2.28515625" customWidth="1"/>
    <col min="15367" max="15367" width="3.42578125" customWidth="1"/>
    <col min="15368" max="15368" width="4.42578125" customWidth="1"/>
    <col min="15369" max="15369" width="3.5703125" customWidth="1"/>
    <col min="15370" max="15370" width="2" customWidth="1"/>
    <col min="15371" max="15371" width="3.7109375" customWidth="1"/>
    <col min="15372" max="15372" width="2.28515625" customWidth="1"/>
    <col min="15373" max="15373" width="5.5703125" customWidth="1"/>
    <col min="15374" max="15374" width="1.5703125" customWidth="1"/>
    <col min="15375" max="15375" width="2.28515625" customWidth="1"/>
    <col min="15376" max="15376" width="1.5703125" customWidth="1"/>
    <col min="15377" max="15378" width="0.5703125" customWidth="1"/>
    <col min="15379" max="15379" width="2.5703125" customWidth="1"/>
    <col min="15380" max="15380" width="1.5703125" customWidth="1"/>
    <col min="15381" max="15381" width="3.28515625" customWidth="1"/>
    <col min="15382" max="15382" width="2.28515625" customWidth="1"/>
    <col min="15383" max="15383" width="2.7109375" customWidth="1"/>
    <col min="15384" max="15384" width="2.28515625" customWidth="1"/>
    <col min="15385" max="15386" width="1.5703125" customWidth="1"/>
    <col min="15387" max="15387" width="1.42578125" customWidth="1"/>
    <col min="15388" max="15388" width="4" customWidth="1"/>
    <col min="15389" max="15389" width="4.42578125" customWidth="1"/>
    <col min="15390" max="15390" width="1.42578125" customWidth="1"/>
    <col min="15391" max="15392" width="2.28515625" customWidth="1"/>
    <col min="15393" max="15393" width="0.42578125" customWidth="1"/>
    <col min="15581" max="15581" width="1.42578125" customWidth="1"/>
    <col min="15582" max="15582" width="2.42578125" customWidth="1"/>
    <col min="15583" max="15583" width="3.28515625" customWidth="1"/>
    <col min="15584" max="15584" width="5.42578125" customWidth="1"/>
    <col min="15585" max="15585" width="3" customWidth="1"/>
    <col min="15586" max="15586" width="4.42578125" customWidth="1"/>
    <col min="15587" max="15587" width="2.28515625" customWidth="1"/>
    <col min="15588" max="15588" width="3.42578125" customWidth="1"/>
    <col min="15589" max="15589" width="4.42578125" customWidth="1"/>
    <col min="15590" max="15590" width="3.5703125" customWidth="1"/>
    <col min="15591" max="15591" width="2" customWidth="1"/>
    <col min="15592" max="15592" width="3.7109375" customWidth="1"/>
    <col min="15593" max="15593" width="2.28515625" customWidth="1"/>
    <col min="15594" max="15594" width="5.5703125" customWidth="1"/>
    <col min="15595" max="15595" width="1.5703125" customWidth="1"/>
    <col min="15596" max="15596" width="2.28515625" customWidth="1"/>
    <col min="15597" max="15597" width="1.5703125" customWidth="1"/>
    <col min="15598" max="15599" width="0.5703125" customWidth="1"/>
    <col min="15600" max="15600" width="2.5703125" customWidth="1"/>
    <col min="15601" max="15601" width="1.5703125" customWidth="1"/>
    <col min="15602" max="15602" width="3.28515625" customWidth="1"/>
    <col min="15603" max="15603" width="2.28515625" customWidth="1"/>
    <col min="15604" max="15604" width="2.7109375" customWidth="1"/>
    <col min="15605" max="15605" width="2.28515625" customWidth="1"/>
    <col min="15606" max="15607" width="1.5703125" customWidth="1"/>
    <col min="15608" max="15608" width="1.42578125" customWidth="1"/>
    <col min="15609" max="15609" width="4" customWidth="1"/>
    <col min="15610" max="15610" width="4.42578125" customWidth="1"/>
    <col min="15611" max="15611" width="1.42578125" customWidth="1"/>
    <col min="15612" max="15613" width="2.28515625" customWidth="1"/>
    <col min="15614" max="15614" width="0.42578125" customWidth="1"/>
    <col min="15616" max="15616" width="1.42578125" customWidth="1"/>
    <col min="15617" max="15617" width="2.42578125" customWidth="1"/>
    <col min="15618" max="15618" width="3.28515625" customWidth="1"/>
    <col min="15619" max="15619" width="5.42578125" customWidth="1"/>
    <col min="15620" max="15620" width="3" customWidth="1"/>
    <col min="15621" max="15621" width="4.42578125" customWidth="1"/>
    <col min="15622" max="15622" width="2.28515625" customWidth="1"/>
    <col min="15623" max="15623" width="3.42578125" customWidth="1"/>
    <col min="15624" max="15624" width="4.42578125" customWidth="1"/>
    <col min="15625" max="15625" width="3.5703125" customWidth="1"/>
    <col min="15626" max="15626" width="2" customWidth="1"/>
    <col min="15627" max="15627" width="3.7109375" customWidth="1"/>
    <col min="15628" max="15628" width="2.28515625" customWidth="1"/>
    <col min="15629" max="15629" width="5.5703125" customWidth="1"/>
    <col min="15630" max="15630" width="1.5703125" customWidth="1"/>
    <col min="15631" max="15631" width="2.28515625" customWidth="1"/>
    <col min="15632" max="15632" width="1.5703125" customWidth="1"/>
    <col min="15633" max="15634" width="0.5703125" customWidth="1"/>
    <col min="15635" max="15635" width="2.5703125" customWidth="1"/>
    <col min="15636" max="15636" width="1.5703125" customWidth="1"/>
    <col min="15637" max="15637" width="3.28515625" customWidth="1"/>
    <col min="15638" max="15638" width="2.28515625" customWidth="1"/>
    <col min="15639" max="15639" width="2.7109375" customWidth="1"/>
    <col min="15640" max="15640" width="2.28515625" customWidth="1"/>
    <col min="15641" max="15642" width="1.5703125" customWidth="1"/>
    <col min="15643" max="15643" width="1.42578125" customWidth="1"/>
    <col min="15644" max="15644" width="4" customWidth="1"/>
    <col min="15645" max="15645" width="4.42578125" customWidth="1"/>
    <col min="15646" max="15646" width="1.42578125" customWidth="1"/>
    <col min="15647" max="15648" width="2.28515625" customWidth="1"/>
    <col min="15649" max="15649" width="0.42578125" customWidth="1"/>
    <col min="15837" max="15837" width="1.42578125" customWidth="1"/>
    <col min="15838" max="15838" width="2.42578125" customWidth="1"/>
    <col min="15839" max="15839" width="3.28515625" customWidth="1"/>
    <col min="15840" max="15840" width="5.42578125" customWidth="1"/>
    <col min="15841" max="15841" width="3" customWidth="1"/>
    <col min="15842" max="15842" width="4.42578125" customWidth="1"/>
    <col min="15843" max="15843" width="2.28515625" customWidth="1"/>
    <col min="15844" max="15844" width="3.42578125" customWidth="1"/>
    <col min="15845" max="15845" width="4.42578125" customWidth="1"/>
    <col min="15846" max="15846" width="3.5703125" customWidth="1"/>
    <col min="15847" max="15847" width="2" customWidth="1"/>
    <col min="15848" max="15848" width="3.7109375" customWidth="1"/>
    <col min="15849" max="15849" width="2.28515625" customWidth="1"/>
    <col min="15850" max="15850" width="5.5703125" customWidth="1"/>
    <col min="15851" max="15851" width="1.5703125" customWidth="1"/>
    <col min="15852" max="15852" width="2.28515625" customWidth="1"/>
    <col min="15853" max="15853" width="1.5703125" customWidth="1"/>
    <col min="15854" max="15855" width="0.5703125" customWidth="1"/>
    <col min="15856" max="15856" width="2.5703125" customWidth="1"/>
    <col min="15857" max="15857" width="1.5703125" customWidth="1"/>
    <col min="15858" max="15858" width="3.28515625" customWidth="1"/>
    <col min="15859" max="15859" width="2.28515625" customWidth="1"/>
    <col min="15860" max="15860" width="2.7109375" customWidth="1"/>
    <col min="15861" max="15861" width="2.28515625" customWidth="1"/>
    <col min="15862" max="15863" width="1.5703125" customWidth="1"/>
    <col min="15864" max="15864" width="1.42578125" customWidth="1"/>
    <col min="15865" max="15865" width="4" customWidth="1"/>
    <col min="15866" max="15866" width="4.42578125" customWidth="1"/>
    <col min="15867" max="15867" width="1.42578125" customWidth="1"/>
    <col min="15868" max="15869" width="2.28515625" customWidth="1"/>
    <col min="15870" max="15870" width="0.42578125" customWidth="1"/>
    <col min="15872" max="15872" width="1.42578125" customWidth="1"/>
    <col min="15873" max="15873" width="2.42578125" customWidth="1"/>
    <col min="15874" max="15874" width="3.28515625" customWidth="1"/>
    <col min="15875" max="15875" width="5.42578125" customWidth="1"/>
    <col min="15876" max="15876" width="3" customWidth="1"/>
    <col min="15877" max="15877" width="4.42578125" customWidth="1"/>
    <col min="15878" max="15878" width="2.28515625" customWidth="1"/>
    <col min="15879" max="15879" width="3.42578125" customWidth="1"/>
    <col min="15880" max="15880" width="4.42578125" customWidth="1"/>
    <col min="15881" max="15881" width="3.5703125" customWidth="1"/>
    <col min="15882" max="15882" width="2" customWidth="1"/>
    <col min="15883" max="15883" width="3.7109375" customWidth="1"/>
    <col min="15884" max="15884" width="2.28515625" customWidth="1"/>
    <col min="15885" max="15885" width="5.5703125" customWidth="1"/>
    <col min="15886" max="15886" width="1.5703125" customWidth="1"/>
    <col min="15887" max="15887" width="2.28515625" customWidth="1"/>
    <col min="15888" max="15888" width="1.5703125" customWidth="1"/>
    <col min="15889" max="15890" width="0.5703125" customWidth="1"/>
    <col min="15891" max="15891" width="2.5703125" customWidth="1"/>
    <col min="15892" max="15892" width="1.5703125" customWidth="1"/>
    <col min="15893" max="15893" width="3.28515625" customWidth="1"/>
    <col min="15894" max="15894" width="2.28515625" customWidth="1"/>
    <col min="15895" max="15895" width="2.7109375" customWidth="1"/>
    <col min="15896" max="15896" width="2.28515625" customWidth="1"/>
    <col min="15897" max="15898" width="1.5703125" customWidth="1"/>
    <col min="15899" max="15899" width="1.42578125" customWidth="1"/>
    <col min="15900" max="15900" width="4" customWidth="1"/>
    <col min="15901" max="15901" width="4.42578125" customWidth="1"/>
    <col min="15902" max="15902" width="1.42578125" customWidth="1"/>
    <col min="15903" max="15904" width="2.28515625" customWidth="1"/>
    <col min="15905" max="15905" width="0.42578125" customWidth="1"/>
    <col min="16093" max="16093" width="1.42578125" customWidth="1"/>
    <col min="16094" max="16094" width="2.42578125" customWidth="1"/>
    <col min="16095" max="16095" width="3.28515625" customWidth="1"/>
    <col min="16096" max="16096" width="5.42578125" customWidth="1"/>
    <col min="16097" max="16097" width="3" customWidth="1"/>
    <col min="16098" max="16098" width="4.42578125" customWidth="1"/>
    <col min="16099" max="16099" width="2.28515625" customWidth="1"/>
    <col min="16100" max="16100" width="3.42578125" customWidth="1"/>
    <col min="16101" max="16101" width="4.42578125" customWidth="1"/>
    <col min="16102" max="16102" width="3.5703125" customWidth="1"/>
    <col min="16103" max="16103" width="2" customWidth="1"/>
    <col min="16104" max="16104" width="3.7109375" customWidth="1"/>
    <col min="16105" max="16105" width="2.28515625" customWidth="1"/>
    <col min="16106" max="16106" width="5.5703125" customWidth="1"/>
    <col min="16107" max="16107" width="1.5703125" customWidth="1"/>
    <col min="16108" max="16108" width="2.28515625" customWidth="1"/>
    <col min="16109" max="16109" width="1.5703125" customWidth="1"/>
    <col min="16110" max="16111" width="0.5703125" customWidth="1"/>
    <col min="16112" max="16112" width="2.5703125" customWidth="1"/>
    <col min="16113" max="16113" width="1.5703125" customWidth="1"/>
    <col min="16114" max="16114" width="3.28515625" customWidth="1"/>
    <col min="16115" max="16115" width="2.28515625" customWidth="1"/>
    <col min="16116" max="16116" width="2.7109375" customWidth="1"/>
    <col min="16117" max="16117" width="2.28515625" customWidth="1"/>
    <col min="16118" max="16119" width="1.5703125" customWidth="1"/>
    <col min="16120" max="16120" width="1.42578125" customWidth="1"/>
    <col min="16121" max="16121" width="4" customWidth="1"/>
    <col min="16122" max="16122" width="4.42578125" customWidth="1"/>
    <col min="16123" max="16123" width="1.42578125" customWidth="1"/>
    <col min="16124" max="16125" width="2.28515625" customWidth="1"/>
    <col min="16126" max="16126" width="0.42578125" customWidth="1"/>
    <col min="16128" max="16128" width="1.42578125" customWidth="1"/>
    <col min="16129" max="16129" width="2.42578125" customWidth="1"/>
    <col min="16130" max="16130" width="3.28515625" customWidth="1"/>
    <col min="16131" max="16131" width="5.42578125" customWidth="1"/>
    <col min="16132" max="16132" width="3" customWidth="1"/>
    <col min="16133" max="16133" width="4.42578125" customWidth="1"/>
    <col min="16134" max="16134" width="2.28515625" customWidth="1"/>
    <col min="16135" max="16135" width="3.42578125" customWidth="1"/>
    <col min="16136" max="16136" width="4.42578125" customWidth="1"/>
    <col min="16137" max="16137" width="3.5703125" customWidth="1"/>
    <col min="16138" max="16138" width="2" customWidth="1"/>
    <col min="16139" max="16139" width="3.7109375" customWidth="1"/>
    <col min="16140" max="16140" width="2.28515625" customWidth="1"/>
    <col min="16141" max="16141" width="5.5703125" customWidth="1"/>
    <col min="16142" max="16142" width="1.5703125" customWidth="1"/>
    <col min="16143" max="16143" width="2.28515625" customWidth="1"/>
    <col min="16144" max="16144" width="1.5703125" customWidth="1"/>
    <col min="16145" max="16146" width="0.5703125" customWidth="1"/>
    <col min="16147" max="16147" width="2.5703125" customWidth="1"/>
    <col min="16148" max="16148" width="1.5703125" customWidth="1"/>
    <col min="16149" max="16149" width="3.28515625" customWidth="1"/>
    <col min="16150" max="16150" width="2.28515625" customWidth="1"/>
    <col min="16151" max="16151" width="2.7109375" customWidth="1"/>
    <col min="16152" max="16152" width="2.28515625" customWidth="1"/>
    <col min="16153" max="16154" width="1.5703125" customWidth="1"/>
    <col min="16155" max="16155" width="1.42578125" customWidth="1"/>
    <col min="16156" max="16156" width="4" customWidth="1"/>
    <col min="16157" max="16157" width="4.42578125" customWidth="1"/>
    <col min="16158" max="16158" width="1.42578125" customWidth="1"/>
    <col min="16159" max="16160" width="2.28515625" customWidth="1"/>
    <col min="16161" max="16161" width="0.42578125" customWidth="1"/>
  </cols>
  <sheetData>
    <row r="1" spans="1:34" ht="15.75" x14ac:dyDescent="0.25">
      <c r="A1" s="159"/>
      <c r="B1" s="160" t="s">
        <v>1722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</row>
    <row r="2" spans="1:34" ht="5.25" customHeight="1" thickBot="1" x14ac:dyDescent="0.3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</row>
    <row r="3" spans="1:34" ht="7.5" customHeight="1" x14ac:dyDescent="0.25">
      <c r="A3" s="159"/>
      <c r="B3" s="1649"/>
      <c r="C3" s="1650"/>
      <c r="D3" s="1650"/>
      <c r="E3" s="1650"/>
      <c r="F3" s="1650"/>
      <c r="G3" s="1650"/>
      <c r="H3" s="161"/>
      <c r="I3" s="1650"/>
      <c r="J3" s="1650"/>
      <c r="K3" s="1650"/>
      <c r="L3" s="1650"/>
      <c r="M3" s="1650"/>
      <c r="N3" s="1650"/>
      <c r="O3" s="1650"/>
      <c r="P3" s="1650"/>
      <c r="Q3" s="1650"/>
      <c r="R3" s="1650"/>
      <c r="S3" s="1650"/>
      <c r="T3" s="1650"/>
      <c r="U3" s="1650"/>
      <c r="V3" s="1650"/>
      <c r="W3" s="1650"/>
      <c r="X3" s="1650"/>
      <c r="Y3" s="1650"/>
      <c r="Z3" s="1650"/>
      <c r="AA3" s="161"/>
      <c r="AB3" s="1650"/>
      <c r="AC3" s="1650"/>
      <c r="AD3" s="1650"/>
      <c r="AE3" s="1650"/>
      <c r="AF3" s="1650"/>
      <c r="AG3" s="1651"/>
      <c r="AH3" s="159"/>
    </row>
    <row r="4" spans="1:34" ht="24" customHeight="1" x14ac:dyDescent="0.35">
      <c r="A4" s="159"/>
      <c r="B4" s="1646" t="s">
        <v>489</v>
      </c>
      <c r="C4" s="1647"/>
      <c r="D4" s="1647"/>
      <c r="E4" s="1647"/>
      <c r="F4" s="1647"/>
      <c r="G4" s="1647"/>
      <c r="H4" s="1647"/>
      <c r="I4" s="1647"/>
      <c r="J4" s="1647"/>
      <c r="K4" s="1647"/>
      <c r="L4" s="1647"/>
      <c r="M4" s="1647"/>
      <c r="N4" s="1647"/>
      <c r="O4" s="1647"/>
      <c r="P4" s="1647"/>
      <c r="Q4" s="1647"/>
      <c r="R4" s="1647"/>
      <c r="S4" s="1647"/>
      <c r="T4" s="1647"/>
      <c r="U4" s="1647"/>
      <c r="V4" s="1647"/>
      <c r="W4" s="1647"/>
      <c r="X4" s="1647"/>
      <c r="Y4" s="1647"/>
      <c r="Z4" s="1647"/>
      <c r="AA4" s="1647"/>
      <c r="AB4" s="1647"/>
      <c r="AC4" s="1647"/>
      <c r="AD4" s="1647"/>
      <c r="AE4" s="1647"/>
      <c r="AF4" s="1647"/>
      <c r="AG4" s="1648"/>
      <c r="AH4" s="159"/>
    </row>
    <row r="5" spans="1:34" ht="15.75" customHeight="1" x14ac:dyDescent="0.25">
      <c r="A5" s="159"/>
      <c r="B5" s="1637" t="s">
        <v>1716</v>
      </c>
      <c r="C5" s="1638"/>
      <c r="D5" s="1638"/>
      <c r="E5" s="1638"/>
      <c r="F5" s="1638"/>
      <c r="G5" s="1638"/>
      <c r="H5" s="1638"/>
      <c r="I5" s="1638"/>
      <c r="J5" s="1638"/>
      <c r="K5" s="1638"/>
      <c r="L5" s="1638"/>
      <c r="M5" s="1638"/>
      <c r="N5" s="1638"/>
      <c r="O5" s="1638"/>
      <c r="P5" s="1638"/>
      <c r="Q5" s="1638"/>
      <c r="R5" s="1638"/>
      <c r="S5" s="1638"/>
      <c r="T5" s="1638"/>
      <c r="U5" s="1638"/>
      <c r="V5" s="1638"/>
      <c r="W5" s="1638"/>
      <c r="X5" s="1638"/>
      <c r="Y5" s="1638"/>
      <c r="Z5" s="1638"/>
      <c r="AA5" s="1638"/>
      <c r="AB5" s="1638"/>
      <c r="AC5" s="1638"/>
      <c r="AD5" s="1638"/>
      <c r="AE5" s="1638"/>
      <c r="AF5" s="1638"/>
      <c r="AG5" s="1639"/>
      <c r="AH5" s="159"/>
    </row>
    <row r="6" spans="1:34" ht="14.25" customHeight="1" x14ac:dyDescent="0.25">
      <c r="A6" s="159"/>
      <c r="B6" s="1637" t="s">
        <v>1715</v>
      </c>
      <c r="C6" s="1638"/>
      <c r="D6" s="1638"/>
      <c r="E6" s="1638"/>
      <c r="F6" s="1638"/>
      <c r="G6" s="1638"/>
      <c r="H6" s="1638"/>
      <c r="I6" s="1638"/>
      <c r="J6" s="1638"/>
      <c r="K6" s="1638"/>
      <c r="L6" s="1638"/>
      <c r="M6" s="1638"/>
      <c r="N6" s="1638"/>
      <c r="O6" s="1638"/>
      <c r="P6" s="1638"/>
      <c r="Q6" s="1638"/>
      <c r="R6" s="1638"/>
      <c r="S6" s="1638"/>
      <c r="T6" s="1638"/>
      <c r="U6" s="1638"/>
      <c r="V6" s="1638"/>
      <c r="W6" s="1638"/>
      <c r="X6" s="1638"/>
      <c r="Y6" s="1638"/>
      <c r="Z6" s="1638"/>
      <c r="AA6" s="1638"/>
      <c r="AB6" s="1638"/>
      <c r="AC6" s="1638"/>
      <c r="AD6" s="1638"/>
      <c r="AE6" s="1638"/>
      <c r="AF6" s="1638"/>
      <c r="AG6" s="1639"/>
      <c r="AH6" s="159"/>
    </row>
    <row r="7" spans="1:34" ht="15.75" customHeight="1" x14ac:dyDescent="0.25">
      <c r="A7" s="159"/>
      <c r="B7" s="1634" t="s">
        <v>490</v>
      </c>
      <c r="C7" s="1635"/>
      <c r="D7" s="1635"/>
      <c r="E7" s="1635"/>
      <c r="F7" s="1635"/>
      <c r="G7" s="1635"/>
      <c r="H7" s="1635"/>
      <c r="I7" s="1635"/>
      <c r="J7" s="1635"/>
      <c r="K7" s="1635"/>
      <c r="L7" s="1635"/>
      <c r="M7" s="1635"/>
      <c r="N7" s="1635"/>
      <c r="O7" s="1635"/>
      <c r="P7" s="1635"/>
      <c r="Q7" s="1635"/>
      <c r="R7" s="1635"/>
      <c r="S7" s="1635"/>
      <c r="T7" s="1635"/>
      <c r="U7" s="1635"/>
      <c r="V7" s="1635"/>
      <c r="W7" s="1635"/>
      <c r="X7" s="1635"/>
      <c r="Y7" s="1635"/>
      <c r="Z7" s="1635"/>
      <c r="AA7" s="1635"/>
      <c r="AB7" s="1635"/>
      <c r="AC7" s="1635"/>
      <c r="AD7" s="1635"/>
      <c r="AE7" s="1635"/>
      <c r="AF7" s="1635"/>
      <c r="AG7" s="1636"/>
      <c r="AH7" s="159"/>
    </row>
    <row r="8" spans="1:34" ht="9" customHeight="1" thickBot="1" x14ac:dyDescent="0.3">
      <c r="A8" s="159"/>
      <c r="B8" s="1637" t="s">
        <v>491</v>
      </c>
      <c r="C8" s="1638"/>
      <c r="D8" s="1638"/>
      <c r="E8" s="1638"/>
      <c r="F8" s="1638"/>
      <c r="G8" s="1638"/>
      <c r="H8" s="1638"/>
      <c r="I8" s="1638"/>
      <c r="J8" s="1638"/>
      <c r="K8" s="1638"/>
      <c r="L8" s="1638"/>
      <c r="M8" s="1638"/>
      <c r="N8" s="1638"/>
      <c r="O8" s="1638"/>
      <c r="P8" s="1638"/>
      <c r="Q8" s="1638"/>
      <c r="R8" s="1638"/>
      <c r="S8" s="1638"/>
      <c r="T8" s="1638"/>
      <c r="U8" s="1638"/>
      <c r="V8" s="1638"/>
      <c r="W8" s="1638"/>
      <c r="X8" s="1638"/>
      <c r="Y8" s="1638"/>
      <c r="Z8" s="1638"/>
      <c r="AA8" s="1638"/>
      <c r="AB8" s="1638"/>
      <c r="AC8" s="1638"/>
      <c r="AD8" s="1638"/>
      <c r="AE8" s="1638"/>
      <c r="AF8" s="1638"/>
      <c r="AG8" s="1639"/>
      <c r="AH8" s="159"/>
    </row>
    <row r="9" spans="1:34" ht="16.5" customHeight="1" thickBot="1" x14ac:dyDescent="0.3">
      <c r="A9" s="159"/>
      <c r="B9" s="1640" t="s">
        <v>492</v>
      </c>
      <c r="C9" s="1641"/>
      <c r="D9" s="1641"/>
      <c r="E9" s="1641"/>
      <c r="F9" s="1641"/>
      <c r="G9" s="1641"/>
      <c r="H9" s="1641"/>
      <c r="I9" s="1642"/>
      <c r="J9" s="1643"/>
      <c r="K9" s="1644"/>
      <c r="L9" s="1644"/>
      <c r="M9" s="1644"/>
      <c r="N9" s="1644"/>
      <c r="O9" s="1644"/>
      <c r="P9" s="1644"/>
      <c r="Q9" s="1644"/>
      <c r="R9" s="1644"/>
      <c r="S9" s="1644"/>
      <c r="T9" s="1644"/>
      <c r="U9" s="1644"/>
      <c r="V9" s="1644"/>
      <c r="W9" s="1644"/>
      <c r="X9" s="1644"/>
      <c r="Y9" s="1644"/>
      <c r="Z9" s="1644"/>
      <c r="AA9" s="1644"/>
      <c r="AB9" s="1644"/>
      <c r="AC9" s="1644"/>
      <c r="AD9" s="1644"/>
      <c r="AE9" s="1644"/>
      <c r="AF9" s="1644"/>
      <c r="AG9" s="1645"/>
      <c r="AH9" s="159"/>
    </row>
    <row r="10" spans="1:34" ht="21" customHeight="1" x14ac:dyDescent="0.25">
      <c r="A10" s="159"/>
      <c r="B10" s="1658" t="s">
        <v>493</v>
      </c>
      <c r="C10" s="1659"/>
      <c r="D10" s="1659"/>
      <c r="E10" s="1659"/>
      <c r="F10" s="1660"/>
      <c r="G10" s="1661"/>
      <c r="H10" s="1662"/>
      <c r="I10" s="1662"/>
      <c r="J10" s="1663"/>
      <c r="K10" s="1663"/>
      <c r="L10" s="1663"/>
      <c r="M10" s="1663"/>
      <c r="N10" s="1664"/>
      <c r="O10" s="1665" t="s">
        <v>494</v>
      </c>
      <c r="P10" s="1666"/>
      <c r="Q10" s="1666"/>
      <c r="R10" s="1666"/>
      <c r="S10" s="1666"/>
      <c r="T10" s="1666"/>
      <c r="U10" s="1666"/>
      <c r="V10" s="1666"/>
      <c r="W10" s="1667"/>
      <c r="X10" s="1668"/>
      <c r="Y10" s="1669"/>
      <c r="Z10" s="1669"/>
      <c r="AA10" s="1669"/>
      <c r="AB10" s="1669"/>
      <c r="AC10" s="1669"/>
      <c r="AD10" s="1669"/>
      <c r="AE10" s="1669"/>
      <c r="AF10" s="1669"/>
      <c r="AG10" s="1670"/>
      <c r="AH10" s="159"/>
    </row>
    <row r="11" spans="1:34" ht="15" customHeight="1" x14ac:dyDescent="0.25">
      <c r="A11" s="159"/>
      <c r="B11" s="1684" t="s">
        <v>495</v>
      </c>
      <c r="C11" s="1685"/>
      <c r="D11" s="1685"/>
      <c r="E11" s="1685"/>
      <c r="F11" s="1686"/>
      <c r="G11" s="1677"/>
      <c r="H11" s="1663"/>
      <c r="I11" s="1663"/>
      <c r="J11" s="1663"/>
      <c r="K11" s="1663"/>
      <c r="L11" s="1663"/>
      <c r="M11" s="1663"/>
      <c r="N11" s="1664"/>
      <c r="O11" s="1687" t="s">
        <v>496</v>
      </c>
      <c r="P11" s="1688"/>
      <c r="Q11" s="1688"/>
      <c r="R11" s="1688"/>
      <c r="S11" s="1688"/>
      <c r="T11" s="1688"/>
      <c r="U11" s="1688"/>
      <c r="V11" s="1688"/>
      <c r="W11" s="1689"/>
      <c r="X11" s="1678"/>
      <c r="Y11" s="1679"/>
      <c r="Z11" s="1679"/>
      <c r="AA11" s="1679"/>
      <c r="AB11" s="1679"/>
      <c r="AC11" s="1679"/>
      <c r="AD11" s="1679"/>
      <c r="AE11" s="1679"/>
      <c r="AF11" s="1679"/>
      <c r="AG11" s="1680"/>
      <c r="AH11" s="159"/>
    </row>
    <row r="12" spans="1:34" ht="15" customHeight="1" x14ac:dyDescent="0.25">
      <c r="A12" s="159"/>
      <c r="B12" s="1658"/>
      <c r="C12" s="1659"/>
      <c r="D12" s="1659"/>
      <c r="E12" s="1659"/>
      <c r="F12" s="1660"/>
      <c r="G12" s="1677"/>
      <c r="H12" s="1663"/>
      <c r="I12" s="1663"/>
      <c r="J12" s="1663"/>
      <c r="K12" s="1663"/>
      <c r="L12" s="1663"/>
      <c r="M12" s="1663"/>
      <c r="N12" s="1664"/>
      <c r="O12" s="1690"/>
      <c r="P12" s="1691"/>
      <c r="Q12" s="1691"/>
      <c r="R12" s="1691"/>
      <c r="S12" s="1691"/>
      <c r="T12" s="1691"/>
      <c r="U12" s="1691"/>
      <c r="V12" s="1691"/>
      <c r="W12" s="1692"/>
      <c r="X12" s="1678"/>
      <c r="Y12" s="1679"/>
      <c r="Z12" s="1679"/>
      <c r="AA12" s="1679"/>
      <c r="AB12" s="1679"/>
      <c r="AC12" s="1679"/>
      <c r="AD12" s="1679"/>
      <c r="AE12" s="1679"/>
      <c r="AF12" s="1679"/>
      <c r="AG12" s="1680"/>
      <c r="AH12" s="159"/>
    </row>
    <row r="13" spans="1:34" ht="9" customHeight="1" thickBot="1" x14ac:dyDescent="0.3">
      <c r="A13" s="159"/>
      <c r="B13" s="1681"/>
      <c r="C13" s="1682"/>
      <c r="D13" s="1682"/>
      <c r="E13" s="1682"/>
      <c r="F13" s="1682"/>
      <c r="G13" s="1682"/>
      <c r="H13" s="1682"/>
      <c r="I13" s="1682"/>
      <c r="J13" s="1682"/>
      <c r="K13" s="1682"/>
      <c r="L13" s="1682"/>
      <c r="M13" s="1682"/>
      <c r="N13" s="1682"/>
      <c r="O13" s="1682"/>
      <c r="P13" s="1682"/>
      <c r="Q13" s="1682"/>
      <c r="R13" s="1682"/>
      <c r="S13" s="1682"/>
      <c r="T13" s="1682"/>
      <c r="U13" s="1682"/>
      <c r="V13" s="1682"/>
      <c r="W13" s="1682"/>
      <c r="X13" s="1682"/>
      <c r="Y13" s="1682"/>
      <c r="Z13" s="1682"/>
      <c r="AA13" s="1682"/>
      <c r="AB13" s="1682"/>
      <c r="AC13" s="1682"/>
      <c r="AD13" s="1682"/>
      <c r="AE13" s="1682"/>
      <c r="AF13" s="1682"/>
      <c r="AG13" s="1683"/>
      <c r="AH13" s="159"/>
    </row>
    <row r="14" spans="1:34" ht="16.5" customHeight="1" thickBot="1" x14ac:dyDescent="0.3">
      <c r="A14" s="159"/>
      <c r="B14" s="1640" t="s">
        <v>497</v>
      </c>
      <c r="C14" s="1641"/>
      <c r="D14" s="1641"/>
      <c r="E14" s="1641"/>
      <c r="F14" s="1641"/>
      <c r="G14" s="1641"/>
      <c r="H14" s="1641"/>
      <c r="I14" s="1642"/>
      <c r="J14" s="1643"/>
      <c r="K14" s="1644"/>
      <c r="L14" s="1644"/>
      <c r="M14" s="1644"/>
      <c r="N14" s="1644"/>
      <c r="O14" s="1644"/>
      <c r="P14" s="1644"/>
      <c r="Q14" s="1644"/>
      <c r="R14" s="1644"/>
      <c r="S14" s="1644"/>
      <c r="T14" s="1644"/>
      <c r="U14" s="1644"/>
      <c r="V14" s="1644"/>
      <c r="W14" s="1644"/>
      <c r="X14" s="1644"/>
      <c r="Y14" s="1644"/>
      <c r="Z14" s="1644"/>
      <c r="AA14" s="1644"/>
      <c r="AB14" s="1644"/>
      <c r="AC14" s="1644"/>
      <c r="AD14" s="1644"/>
      <c r="AE14" s="1644"/>
      <c r="AF14" s="1644"/>
      <c r="AG14" s="1645"/>
      <c r="AH14" s="159"/>
    </row>
    <row r="15" spans="1:34" ht="15.75" customHeight="1" x14ac:dyDescent="0.25">
      <c r="A15" s="159"/>
      <c r="B15" s="1652" t="s">
        <v>498</v>
      </c>
      <c r="C15" s="1653"/>
      <c r="D15" s="1653"/>
      <c r="E15" s="1653"/>
      <c r="F15" s="1654"/>
      <c r="G15" s="1655"/>
      <c r="H15" s="1656"/>
      <c r="I15" s="1656"/>
      <c r="J15" s="1656"/>
      <c r="K15" s="1656"/>
      <c r="L15" s="1656"/>
      <c r="M15" s="1656"/>
      <c r="N15" s="1656"/>
      <c r="O15" s="1656"/>
      <c r="P15" s="1656"/>
      <c r="Q15" s="1656"/>
      <c r="R15" s="1656"/>
      <c r="S15" s="1656"/>
      <c r="T15" s="1656"/>
      <c r="U15" s="1656"/>
      <c r="V15" s="1656"/>
      <c r="W15" s="1656"/>
      <c r="X15" s="1656"/>
      <c r="Y15" s="1656"/>
      <c r="Z15" s="1656"/>
      <c r="AA15" s="1656"/>
      <c r="AB15" s="1656"/>
      <c r="AC15" s="1656"/>
      <c r="AD15" s="1656"/>
      <c r="AE15" s="1656"/>
      <c r="AF15" s="1656"/>
      <c r="AG15" s="1657"/>
      <c r="AH15" s="159"/>
    </row>
    <row r="16" spans="1:34" ht="51.75" customHeight="1" x14ac:dyDescent="0.25">
      <c r="A16" s="159"/>
      <c r="B16" s="1671" t="s">
        <v>499</v>
      </c>
      <c r="C16" s="1672"/>
      <c r="D16" s="1672"/>
      <c r="E16" s="1672"/>
      <c r="F16" s="1673"/>
      <c r="G16" s="1674" t="s">
        <v>1721</v>
      </c>
      <c r="H16" s="1675"/>
      <c r="I16" s="1675"/>
      <c r="J16" s="1675"/>
      <c r="K16" s="1675"/>
      <c r="L16" s="1675"/>
      <c r="M16" s="1675"/>
      <c r="N16" s="1675"/>
      <c r="O16" s="1675"/>
      <c r="P16" s="1675"/>
      <c r="Q16" s="1675"/>
      <c r="R16" s="1675"/>
      <c r="S16" s="1675"/>
      <c r="T16" s="1675"/>
      <c r="U16" s="1675"/>
      <c r="V16" s="1675"/>
      <c r="W16" s="1675"/>
      <c r="X16" s="1675"/>
      <c r="Y16" s="1675"/>
      <c r="Z16" s="1675"/>
      <c r="AA16" s="1675"/>
      <c r="AB16" s="1675"/>
      <c r="AC16" s="1675"/>
      <c r="AD16" s="1675"/>
      <c r="AE16" s="1675"/>
      <c r="AF16" s="1675"/>
      <c r="AG16" s="1676"/>
      <c r="AH16" s="159"/>
    </row>
    <row r="17" spans="1:34" ht="36" customHeight="1" x14ac:dyDescent="0.25">
      <c r="A17" s="159"/>
      <c r="B17" s="1671" t="s">
        <v>1720</v>
      </c>
      <c r="C17" s="1672"/>
      <c r="D17" s="1672"/>
      <c r="E17" s="1672"/>
      <c r="F17" s="1673"/>
      <c r="G17" s="1706" t="s">
        <v>1719</v>
      </c>
      <c r="H17" s="1707"/>
      <c r="I17" s="1707"/>
      <c r="J17" s="1707"/>
      <c r="K17" s="1707"/>
      <c r="L17" s="1707"/>
      <c r="M17" s="1707"/>
      <c r="N17" s="1707"/>
      <c r="O17" s="1707"/>
      <c r="P17" s="1707"/>
      <c r="Q17" s="1707"/>
      <c r="R17" s="1707"/>
      <c r="S17" s="1707"/>
      <c r="T17" s="1707"/>
      <c r="U17" s="1707"/>
      <c r="V17" s="1707"/>
      <c r="W17" s="1707"/>
      <c r="X17" s="1707"/>
      <c r="Y17" s="1707"/>
      <c r="Z17" s="1707"/>
      <c r="AA17" s="1707"/>
      <c r="AB17" s="1707"/>
      <c r="AC17" s="1707"/>
      <c r="AD17" s="1707"/>
      <c r="AE17" s="1707"/>
      <c r="AF17" s="1707"/>
      <c r="AG17" s="1708"/>
      <c r="AH17" s="159"/>
    </row>
    <row r="18" spans="1:34" ht="9" customHeight="1" x14ac:dyDescent="0.25">
      <c r="A18" s="159"/>
      <c r="B18" s="1693"/>
      <c r="C18" s="1694"/>
      <c r="D18" s="1694"/>
      <c r="E18" s="1694"/>
      <c r="F18" s="1694"/>
      <c r="G18" s="1694"/>
      <c r="H18" s="1694"/>
      <c r="I18" s="1694"/>
      <c r="J18" s="1694"/>
      <c r="K18" s="1694"/>
      <c r="L18" s="1694"/>
      <c r="M18" s="1694"/>
      <c r="N18" s="1694"/>
      <c r="O18" s="1694"/>
      <c r="P18" s="1694"/>
      <c r="Q18" s="1694"/>
      <c r="R18" s="1694"/>
      <c r="S18" s="1694"/>
      <c r="T18" s="1694"/>
      <c r="U18" s="1694"/>
      <c r="V18" s="1694"/>
      <c r="W18" s="1694"/>
      <c r="X18" s="1694"/>
      <c r="Y18" s="1694"/>
      <c r="Z18" s="1694"/>
      <c r="AA18" s="1694"/>
      <c r="AB18" s="1694"/>
      <c r="AC18" s="1694"/>
      <c r="AD18" s="1694"/>
      <c r="AE18" s="1694"/>
      <c r="AF18" s="1694"/>
      <c r="AG18" s="162"/>
      <c r="AH18" s="159"/>
    </row>
    <row r="19" spans="1:34" ht="15.75" customHeight="1" x14ac:dyDescent="0.3">
      <c r="A19" s="159"/>
      <c r="B19" s="1695" t="s">
        <v>500</v>
      </c>
      <c r="C19" s="1696"/>
      <c r="D19" s="1696"/>
      <c r="E19" s="1696"/>
      <c r="F19" s="1696"/>
      <c r="G19" s="1696"/>
      <c r="H19" s="1696"/>
      <c r="I19" s="1697"/>
      <c r="J19" s="1698" t="s">
        <v>501</v>
      </c>
      <c r="K19" s="1699"/>
      <c r="L19" s="1700"/>
      <c r="M19" s="1701"/>
      <c r="N19" s="1702"/>
      <c r="O19" s="1698" t="s">
        <v>502</v>
      </c>
      <c r="P19" s="1699"/>
      <c r="Q19" s="1699"/>
      <c r="R19" s="1700"/>
      <c r="S19" s="163"/>
      <c r="T19" s="1698" t="s">
        <v>503</v>
      </c>
      <c r="U19" s="1699"/>
      <c r="V19" s="1699"/>
      <c r="W19" s="1700"/>
      <c r="X19" s="1703"/>
      <c r="Y19" s="1704"/>
      <c r="Z19" s="1704"/>
      <c r="AA19" s="1704"/>
      <c r="AB19" s="1705"/>
      <c r="AC19" s="1698" t="s">
        <v>502</v>
      </c>
      <c r="AD19" s="1700"/>
      <c r="AE19" s="574"/>
      <c r="AF19" s="574"/>
      <c r="AG19" s="575"/>
      <c r="AH19" s="159"/>
    </row>
    <row r="20" spans="1:34" ht="15.75" customHeight="1" x14ac:dyDescent="0.3">
      <c r="A20" s="159"/>
      <c r="B20" s="1695" t="s">
        <v>1710</v>
      </c>
      <c r="C20" s="1696"/>
      <c r="D20" s="1696"/>
      <c r="E20" s="1696"/>
      <c r="F20" s="1696"/>
      <c r="G20" s="1696"/>
      <c r="H20" s="1696"/>
      <c r="I20" s="1697"/>
      <c r="J20" s="1698" t="s">
        <v>501</v>
      </c>
      <c r="K20" s="1699"/>
      <c r="L20" s="1700"/>
      <c r="M20" s="1701"/>
      <c r="N20" s="1702"/>
      <c r="O20" s="1698" t="s">
        <v>502</v>
      </c>
      <c r="P20" s="1699"/>
      <c r="Q20" s="1699"/>
      <c r="R20" s="1700"/>
      <c r="S20" s="163"/>
      <c r="T20" s="1698" t="s">
        <v>503</v>
      </c>
      <c r="U20" s="1699"/>
      <c r="V20" s="1699"/>
      <c r="W20" s="1700"/>
      <c r="X20" s="1703"/>
      <c r="Y20" s="1704"/>
      <c r="Z20" s="1704"/>
      <c r="AA20" s="1704"/>
      <c r="AB20" s="1705"/>
      <c r="AC20" s="1698" t="s">
        <v>502</v>
      </c>
      <c r="AD20" s="1700"/>
      <c r="AE20" s="574"/>
      <c r="AF20" s="574"/>
      <c r="AG20" s="575"/>
      <c r="AH20" s="159"/>
    </row>
    <row r="21" spans="1:34" ht="16.5" customHeight="1" x14ac:dyDescent="0.3">
      <c r="A21" s="159"/>
      <c r="B21" s="1695" t="s">
        <v>504</v>
      </c>
      <c r="C21" s="1696"/>
      <c r="D21" s="1696"/>
      <c r="E21" s="1696"/>
      <c r="F21" s="1696"/>
      <c r="G21" s="1696"/>
      <c r="H21" s="1696"/>
      <c r="I21" s="1697"/>
      <c r="J21" s="1698" t="s">
        <v>1718</v>
      </c>
      <c r="K21" s="1699"/>
      <c r="L21" s="1700"/>
      <c r="M21" s="1701"/>
      <c r="N21" s="1702"/>
      <c r="O21" s="1698" t="s">
        <v>502</v>
      </c>
      <c r="P21" s="1699"/>
      <c r="Q21" s="1699"/>
      <c r="R21" s="1700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2"/>
      <c r="AH21" s="159"/>
    </row>
    <row r="22" spans="1:34" ht="9" customHeight="1" x14ac:dyDescent="0.25">
      <c r="A22" s="159"/>
      <c r="B22" s="165"/>
      <c r="C22" s="573"/>
      <c r="D22" s="573"/>
      <c r="E22" s="573"/>
      <c r="F22" s="573"/>
      <c r="G22" s="573"/>
      <c r="H22" s="573"/>
      <c r="I22" s="573"/>
      <c r="J22" s="574"/>
      <c r="K22" s="166"/>
      <c r="L22" s="166"/>
      <c r="M22" s="167"/>
      <c r="N22" s="168"/>
      <c r="O22" s="574"/>
      <c r="P22" s="169"/>
      <c r="Q22" s="169"/>
      <c r="R22" s="169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2"/>
      <c r="AH22" s="159"/>
    </row>
    <row r="23" spans="1:34" ht="15.75" customHeight="1" x14ac:dyDescent="0.25">
      <c r="A23" s="159"/>
      <c r="B23" s="1695" t="s">
        <v>505</v>
      </c>
      <c r="C23" s="1696"/>
      <c r="D23" s="1696"/>
      <c r="E23" s="1696"/>
      <c r="F23" s="1696"/>
      <c r="G23" s="1696"/>
      <c r="H23" s="1696"/>
      <c r="I23" s="1697"/>
      <c r="J23" s="1718"/>
      <c r="K23" s="1719"/>
      <c r="L23" s="1719"/>
      <c r="M23" s="1719"/>
      <c r="N23" s="1719"/>
      <c r="O23" s="1719"/>
      <c r="P23" s="1719"/>
      <c r="Q23" s="1719"/>
      <c r="R23" s="1720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70"/>
      <c r="AG23" s="171"/>
      <c r="AH23" s="159"/>
    </row>
    <row r="24" spans="1:34" ht="15.75" customHeight="1" x14ac:dyDescent="0.25">
      <c r="A24" s="159"/>
      <c r="B24" s="1695" t="s">
        <v>506</v>
      </c>
      <c r="C24" s="1696"/>
      <c r="D24" s="1696"/>
      <c r="E24" s="1696"/>
      <c r="F24" s="1696"/>
      <c r="G24" s="1696"/>
      <c r="H24" s="1696"/>
      <c r="I24" s="1697"/>
      <c r="J24" s="1718"/>
      <c r="K24" s="1719"/>
      <c r="L24" s="1719"/>
      <c r="M24" s="1719"/>
      <c r="N24" s="1719"/>
      <c r="O24" s="1719"/>
      <c r="P24" s="1719"/>
      <c r="Q24" s="1719"/>
      <c r="R24" s="1720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1"/>
      <c r="AH24" s="159"/>
    </row>
    <row r="25" spans="1:34" ht="15.75" customHeight="1" x14ac:dyDescent="0.25">
      <c r="A25" s="159"/>
      <c r="B25" s="1695" t="s">
        <v>507</v>
      </c>
      <c r="C25" s="1696"/>
      <c r="D25" s="1696"/>
      <c r="E25" s="1696"/>
      <c r="F25" s="1696"/>
      <c r="G25" s="1696"/>
      <c r="H25" s="1696"/>
      <c r="I25" s="1697"/>
      <c r="J25" s="1718"/>
      <c r="K25" s="1719"/>
      <c r="L25" s="1719"/>
      <c r="M25" s="1719"/>
      <c r="N25" s="1719"/>
      <c r="O25" s="1719"/>
      <c r="P25" s="1719"/>
      <c r="Q25" s="1719"/>
      <c r="R25" s="1720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1"/>
      <c r="AH25" s="159"/>
    </row>
    <row r="26" spans="1:34" ht="15.75" customHeight="1" x14ac:dyDescent="0.25">
      <c r="A26" s="159"/>
      <c r="B26" s="1695" t="s">
        <v>508</v>
      </c>
      <c r="C26" s="1696"/>
      <c r="D26" s="1696"/>
      <c r="E26" s="1696"/>
      <c r="F26" s="1696"/>
      <c r="G26" s="1696"/>
      <c r="H26" s="1696"/>
      <c r="I26" s="1697"/>
      <c r="J26" s="1721" t="s">
        <v>509</v>
      </c>
      <c r="K26" s="1722"/>
      <c r="L26" s="1722"/>
      <c r="M26" s="1722"/>
      <c r="N26" s="1722"/>
      <c r="O26" s="1722"/>
      <c r="P26" s="1722"/>
      <c r="Q26" s="1722"/>
      <c r="R26" s="1723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1"/>
      <c r="AH26" s="159"/>
    </row>
    <row r="27" spans="1:34" ht="8.25" customHeight="1" thickBot="1" x14ac:dyDescent="0.3">
      <c r="A27" s="159"/>
      <c r="B27" s="1709"/>
      <c r="C27" s="1710"/>
      <c r="D27" s="1710"/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1"/>
      <c r="AH27" s="159"/>
    </row>
    <row r="28" spans="1:34" ht="15.75" customHeight="1" thickBot="1" x14ac:dyDescent="0.3">
      <c r="A28" s="159"/>
      <c r="B28" s="1712" t="s">
        <v>510</v>
      </c>
      <c r="C28" s="1713"/>
      <c r="D28" s="1713"/>
      <c r="E28" s="1713"/>
      <c r="F28" s="1713"/>
      <c r="G28" s="1713"/>
      <c r="H28" s="1713"/>
      <c r="I28" s="1714"/>
      <c r="J28" s="170"/>
      <c r="K28" s="170"/>
      <c r="L28" s="170"/>
      <c r="M28" s="170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73"/>
      <c r="AH28" s="159"/>
    </row>
    <row r="29" spans="1:34" ht="45.75" customHeight="1" thickBot="1" x14ac:dyDescent="0.3">
      <c r="A29" s="159"/>
      <c r="B29" s="1715" t="s">
        <v>1717</v>
      </c>
      <c r="C29" s="1716"/>
      <c r="D29" s="1716"/>
      <c r="E29" s="1716"/>
      <c r="F29" s="1716"/>
      <c r="G29" s="1716"/>
      <c r="H29" s="1716"/>
      <c r="I29" s="1716"/>
      <c r="J29" s="1716"/>
      <c r="K29" s="1716"/>
      <c r="L29" s="1716"/>
      <c r="M29" s="1716"/>
      <c r="N29" s="1716"/>
      <c r="O29" s="1716"/>
      <c r="P29" s="1716"/>
      <c r="Q29" s="1716"/>
      <c r="R29" s="1716"/>
      <c r="S29" s="1716"/>
      <c r="T29" s="1716"/>
      <c r="U29" s="1716"/>
      <c r="V29" s="1716"/>
      <c r="W29" s="1716"/>
      <c r="X29" s="1716"/>
      <c r="Y29" s="1716"/>
      <c r="Z29" s="1716"/>
      <c r="AA29" s="1716"/>
      <c r="AB29" s="1716"/>
      <c r="AC29" s="1716"/>
      <c r="AD29" s="1716"/>
      <c r="AE29" s="1716"/>
      <c r="AF29" s="1716"/>
      <c r="AG29" s="1717"/>
      <c r="AH29" s="159"/>
    </row>
    <row r="30" spans="1:34" ht="9.75" customHeight="1" thickBot="1" x14ac:dyDescent="0.3">
      <c r="A30" s="159"/>
      <c r="B30" s="174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5"/>
      <c r="AH30" s="159"/>
    </row>
    <row r="31" spans="1:34" ht="15.75" customHeight="1" thickBot="1" x14ac:dyDescent="0.3">
      <c r="A31" s="159"/>
      <c r="B31" s="1730" t="s">
        <v>511</v>
      </c>
      <c r="C31" s="1731"/>
      <c r="D31" s="1731"/>
      <c r="E31" s="1731"/>
      <c r="F31" s="1731"/>
      <c r="G31" s="1731"/>
      <c r="H31" s="1731"/>
      <c r="I31" s="1732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5"/>
      <c r="AH31" s="159"/>
    </row>
    <row r="32" spans="1:34" ht="15" customHeight="1" x14ac:dyDescent="0.25">
      <c r="A32" s="159"/>
      <c r="B32" s="1733" t="s">
        <v>493</v>
      </c>
      <c r="C32" s="1734"/>
      <c r="D32" s="1734"/>
      <c r="E32" s="1734"/>
      <c r="F32" s="1735"/>
      <c r="G32" s="1661"/>
      <c r="H32" s="1736"/>
      <c r="I32" s="1736"/>
      <c r="J32" s="1737"/>
      <c r="K32" s="1737"/>
      <c r="L32" s="1737"/>
      <c r="M32" s="1737"/>
      <c r="N32" s="1664"/>
      <c r="O32" s="1738" t="s">
        <v>512</v>
      </c>
      <c r="P32" s="1739"/>
      <c r="Q32" s="1739"/>
      <c r="R32" s="1739"/>
      <c r="S32" s="1739"/>
      <c r="T32" s="1739"/>
      <c r="U32" s="1739"/>
      <c r="V32" s="1739"/>
      <c r="W32" s="1740"/>
      <c r="X32" s="1668"/>
      <c r="Y32" s="1669"/>
      <c r="Z32" s="1669"/>
      <c r="AA32" s="1669"/>
      <c r="AB32" s="1669"/>
      <c r="AC32" s="1669"/>
      <c r="AD32" s="1669"/>
      <c r="AE32" s="1669"/>
      <c r="AF32" s="1669"/>
      <c r="AG32" s="1670"/>
      <c r="AH32" s="159"/>
    </row>
    <row r="33" spans="1:34" ht="15" customHeight="1" x14ac:dyDescent="0.25">
      <c r="A33" s="159"/>
      <c r="B33" s="1724" t="s">
        <v>495</v>
      </c>
      <c r="C33" s="1725"/>
      <c r="D33" s="1725"/>
      <c r="E33" s="1725"/>
      <c r="F33" s="1726"/>
      <c r="G33" s="1677"/>
      <c r="H33" s="1663"/>
      <c r="I33" s="1663"/>
      <c r="J33" s="1663"/>
      <c r="K33" s="1663"/>
      <c r="L33" s="1663"/>
      <c r="M33" s="1663"/>
      <c r="N33" s="1664"/>
      <c r="O33" s="1687" t="s">
        <v>496</v>
      </c>
      <c r="P33" s="1688"/>
      <c r="Q33" s="1688"/>
      <c r="R33" s="1688"/>
      <c r="S33" s="1688"/>
      <c r="T33" s="1688"/>
      <c r="U33" s="1688"/>
      <c r="V33" s="1688"/>
      <c r="W33" s="1689"/>
      <c r="X33" s="1678"/>
      <c r="Y33" s="1679"/>
      <c r="Z33" s="1679"/>
      <c r="AA33" s="1679"/>
      <c r="AB33" s="1679"/>
      <c r="AC33" s="1679"/>
      <c r="AD33" s="1679"/>
      <c r="AE33" s="1679"/>
      <c r="AF33" s="1679"/>
      <c r="AG33" s="1680"/>
      <c r="AH33" s="159"/>
    </row>
    <row r="34" spans="1:34" x14ac:dyDescent="0.25">
      <c r="A34" s="159"/>
      <c r="B34" s="1727"/>
      <c r="C34" s="1728"/>
      <c r="D34" s="1728"/>
      <c r="E34" s="1728"/>
      <c r="F34" s="1729"/>
      <c r="G34" s="1677"/>
      <c r="H34" s="1663"/>
      <c r="I34" s="1663"/>
      <c r="J34" s="1663"/>
      <c r="K34" s="1663"/>
      <c r="L34" s="1663"/>
      <c r="M34" s="1663"/>
      <c r="N34" s="1664"/>
      <c r="O34" s="1690"/>
      <c r="P34" s="1691"/>
      <c r="Q34" s="1691"/>
      <c r="R34" s="1691"/>
      <c r="S34" s="1691"/>
      <c r="T34" s="1691"/>
      <c r="U34" s="1691"/>
      <c r="V34" s="1691"/>
      <c r="W34" s="1692"/>
      <c r="X34" s="1678"/>
      <c r="Y34" s="1679"/>
      <c r="Z34" s="1679"/>
      <c r="AA34" s="1679"/>
      <c r="AB34" s="1679"/>
      <c r="AC34" s="1679"/>
      <c r="AD34" s="1679"/>
      <c r="AE34" s="1679"/>
      <c r="AF34" s="1679"/>
      <c r="AG34" s="1680"/>
      <c r="AH34" s="159"/>
    </row>
    <row r="35" spans="1:34" ht="8.25" customHeight="1" thickBot="1" x14ac:dyDescent="0.3">
      <c r="A35" s="159"/>
      <c r="B35" s="176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2"/>
      <c r="AH35" s="159"/>
    </row>
    <row r="36" spans="1:34" ht="15.75" x14ac:dyDescent="0.25">
      <c r="A36" s="159"/>
      <c r="B36" s="1747"/>
      <c r="C36" s="1748"/>
      <c r="D36" s="1748"/>
      <c r="E36" s="1748"/>
      <c r="F36" s="1748"/>
      <c r="G36" s="1748"/>
      <c r="H36" s="1748"/>
      <c r="I36" s="1749"/>
      <c r="J36" s="1750"/>
      <c r="K36" s="1751"/>
      <c r="L36" s="1751"/>
      <c r="M36" s="1751"/>
      <c r="N36" s="1751"/>
      <c r="O36" s="1751"/>
      <c r="P36" s="1751"/>
      <c r="Q36" s="1751"/>
      <c r="R36" s="1751"/>
      <c r="S36" s="1751"/>
      <c r="T36" s="1751"/>
      <c r="U36" s="1752"/>
      <c r="V36" s="1747"/>
      <c r="W36" s="1748"/>
      <c r="X36" s="1748"/>
      <c r="Y36" s="1748"/>
      <c r="Z36" s="1748"/>
      <c r="AA36" s="1748"/>
      <c r="AB36" s="1748"/>
      <c r="AC36" s="1748"/>
      <c r="AD36" s="1748"/>
      <c r="AE36" s="1748"/>
      <c r="AF36" s="1748"/>
      <c r="AG36" s="1749"/>
      <c r="AH36" s="159"/>
    </row>
    <row r="37" spans="1:34" ht="15.75" customHeight="1" x14ac:dyDescent="0.25">
      <c r="A37" s="159"/>
      <c r="B37" s="1741" t="s">
        <v>513</v>
      </c>
      <c r="C37" s="1742"/>
      <c r="D37" s="1742"/>
      <c r="E37" s="1742"/>
      <c r="F37" s="1742"/>
      <c r="G37" s="1742"/>
      <c r="H37" s="1742"/>
      <c r="I37" s="1743"/>
      <c r="J37" s="1744" t="s">
        <v>514</v>
      </c>
      <c r="K37" s="1745"/>
      <c r="L37" s="1745"/>
      <c r="M37" s="1745"/>
      <c r="N37" s="1745"/>
      <c r="O37" s="1745"/>
      <c r="P37" s="1745"/>
      <c r="Q37" s="1745"/>
      <c r="R37" s="1745"/>
      <c r="S37" s="1745"/>
      <c r="T37" s="1745"/>
      <c r="U37" s="1746"/>
      <c r="V37" s="1741" t="s">
        <v>515</v>
      </c>
      <c r="W37" s="1742"/>
      <c r="X37" s="1742"/>
      <c r="Y37" s="1742"/>
      <c r="Z37" s="1742"/>
      <c r="AA37" s="1742"/>
      <c r="AB37" s="1742"/>
      <c r="AC37" s="1742"/>
      <c r="AD37" s="1742"/>
      <c r="AE37" s="1742"/>
      <c r="AF37" s="1742"/>
      <c r="AG37" s="1743"/>
      <c r="AH37" s="159"/>
    </row>
    <row r="38" spans="1:34" ht="15.75" x14ac:dyDescent="0.25">
      <c r="A38" s="159"/>
      <c r="B38" s="1741"/>
      <c r="C38" s="1742"/>
      <c r="D38" s="1742"/>
      <c r="E38" s="1742"/>
      <c r="F38" s="1742"/>
      <c r="G38" s="1742"/>
      <c r="H38" s="1742"/>
      <c r="I38" s="1743"/>
      <c r="J38" s="1744"/>
      <c r="K38" s="1745"/>
      <c r="L38" s="1745"/>
      <c r="M38" s="1745"/>
      <c r="N38" s="1745"/>
      <c r="O38" s="1745"/>
      <c r="P38" s="1745"/>
      <c r="Q38" s="1745"/>
      <c r="R38" s="1745"/>
      <c r="S38" s="1745"/>
      <c r="T38" s="1745"/>
      <c r="U38" s="1746"/>
      <c r="V38" s="1741"/>
      <c r="W38" s="1742"/>
      <c r="X38" s="1742"/>
      <c r="Y38" s="1742"/>
      <c r="Z38" s="1742"/>
      <c r="AA38" s="1742"/>
      <c r="AB38" s="1742"/>
      <c r="AC38" s="1742"/>
      <c r="AD38" s="1742"/>
      <c r="AE38" s="1742"/>
      <c r="AF38" s="1742"/>
      <c r="AG38" s="1743"/>
      <c r="AH38" s="159"/>
    </row>
    <row r="39" spans="1:34" ht="15.75" x14ac:dyDescent="0.25">
      <c r="A39" s="159"/>
      <c r="B39" s="1741"/>
      <c r="C39" s="1742"/>
      <c r="D39" s="1742"/>
      <c r="E39" s="1742"/>
      <c r="F39" s="1742"/>
      <c r="G39" s="1742"/>
      <c r="H39" s="1742"/>
      <c r="I39" s="1743"/>
      <c r="J39" s="1744"/>
      <c r="K39" s="1745"/>
      <c r="L39" s="1745"/>
      <c r="M39" s="1745"/>
      <c r="N39" s="1745"/>
      <c r="O39" s="1745"/>
      <c r="P39" s="1745"/>
      <c r="Q39" s="1745"/>
      <c r="R39" s="1745"/>
      <c r="S39" s="1745"/>
      <c r="T39" s="1745"/>
      <c r="U39" s="1746"/>
      <c r="V39" s="1741"/>
      <c r="W39" s="1742"/>
      <c r="X39" s="1742"/>
      <c r="Y39" s="1742"/>
      <c r="Z39" s="1742"/>
      <c r="AA39" s="1742"/>
      <c r="AB39" s="1742"/>
      <c r="AC39" s="1742"/>
      <c r="AD39" s="1742"/>
      <c r="AE39" s="1742"/>
      <c r="AF39" s="1742"/>
      <c r="AG39" s="1743"/>
      <c r="AH39" s="159"/>
    </row>
    <row r="40" spans="1:34" ht="15.75" x14ac:dyDescent="0.25">
      <c r="A40" s="159"/>
      <c r="B40" s="1741"/>
      <c r="C40" s="1742"/>
      <c r="D40" s="1742"/>
      <c r="E40" s="1742"/>
      <c r="F40" s="1742"/>
      <c r="G40" s="1742"/>
      <c r="H40" s="1742"/>
      <c r="I40" s="1743"/>
      <c r="J40" s="1744"/>
      <c r="K40" s="1745"/>
      <c r="L40" s="1745"/>
      <c r="M40" s="1745"/>
      <c r="N40" s="1745"/>
      <c r="O40" s="1745"/>
      <c r="P40" s="1745"/>
      <c r="Q40" s="1745"/>
      <c r="R40" s="1745"/>
      <c r="S40" s="1745"/>
      <c r="T40" s="1745"/>
      <c r="U40" s="1746"/>
      <c r="V40" s="1741"/>
      <c r="W40" s="1742"/>
      <c r="X40" s="1742"/>
      <c r="Y40" s="1742"/>
      <c r="Z40" s="1742"/>
      <c r="AA40" s="1742"/>
      <c r="AB40" s="1742"/>
      <c r="AC40" s="1742"/>
      <c r="AD40" s="1742"/>
      <c r="AE40" s="1742"/>
      <c r="AF40" s="1742"/>
      <c r="AG40" s="1743"/>
      <c r="AH40" s="159"/>
    </row>
    <row r="41" spans="1:34" ht="15.75" x14ac:dyDescent="0.25">
      <c r="A41" s="159"/>
      <c r="B41" s="1741"/>
      <c r="C41" s="1742"/>
      <c r="D41" s="1742"/>
      <c r="E41" s="1742"/>
      <c r="F41" s="1742"/>
      <c r="G41" s="1742"/>
      <c r="H41" s="1742"/>
      <c r="I41" s="1743"/>
      <c r="J41" s="1744"/>
      <c r="K41" s="1745"/>
      <c r="L41" s="1745"/>
      <c r="M41" s="1745"/>
      <c r="N41" s="1745"/>
      <c r="O41" s="1745"/>
      <c r="P41" s="1745"/>
      <c r="Q41" s="1745"/>
      <c r="R41" s="1745"/>
      <c r="S41" s="1745"/>
      <c r="T41" s="1745"/>
      <c r="U41" s="1746"/>
      <c r="V41" s="1741"/>
      <c r="W41" s="1742"/>
      <c r="X41" s="1742"/>
      <c r="Y41" s="1742"/>
      <c r="Z41" s="1742"/>
      <c r="AA41" s="1742"/>
      <c r="AB41" s="1742"/>
      <c r="AC41" s="1742"/>
      <c r="AD41" s="1742"/>
      <c r="AE41" s="1742"/>
      <c r="AF41" s="1742"/>
      <c r="AG41" s="1743"/>
      <c r="AH41" s="159"/>
    </row>
    <row r="42" spans="1:34" ht="15.75" customHeight="1" x14ac:dyDescent="0.25">
      <c r="A42" s="159"/>
      <c r="B42" s="1741" t="s">
        <v>516</v>
      </c>
      <c r="C42" s="1742"/>
      <c r="D42" s="1742"/>
      <c r="E42" s="1742"/>
      <c r="F42" s="1742"/>
      <c r="G42" s="1742"/>
      <c r="H42" s="1742"/>
      <c r="I42" s="1743"/>
      <c r="J42" s="1744" t="s">
        <v>516</v>
      </c>
      <c r="K42" s="1745"/>
      <c r="L42" s="1745"/>
      <c r="M42" s="1745"/>
      <c r="N42" s="1745"/>
      <c r="O42" s="1745"/>
      <c r="P42" s="1745"/>
      <c r="Q42" s="1745"/>
      <c r="R42" s="1745"/>
      <c r="S42" s="1745"/>
      <c r="T42" s="1745"/>
      <c r="U42" s="1746"/>
      <c r="V42" s="1741" t="s">
        <v>516</v>
      </c>
      <c r="W42" s="1742"/>
      <c r="X42" s="1742"/>
      <c r="Y42" s="1742"/>
      <c r="Z42" s="1742"/>
      <c r="AA42" s="1742"/>
      <c r="AB42" s="1742"/>
      <c r="AC42" s="1742"/>
      <c r="AD42" s="1742"/>
      <c r="AE42" s="1742"/>
      <c r="AF42" s="1742"/>
      <c r="AG42" s="1743"/>
      <c r="AH42" s="159"/>
    </row>
    <row r="43" spans="1:34" ht="15.75" customHeight="1" x14ac:dyDescent="0.25">
      <c r="A43" s="159"/>
      <c r="B43" s="1744" t="s">
        <v>517</v>
      </c>
      <c r="C43" s="1745"/>
      <c r="D43" s="1745"/>
      <c r="E43" s="1745"/>
      <c r="F43" s="1745"/>
      <c r="G43" s="1745"/>
      <c r="H43" s="1745"/>
      <c r="I43" s="1746"/>
      <c r="J43" s="1744" t="s">
        <v>517</v>
      </c>
      <c r="K43" s="1745"/>
      <c r="L43" s="1745"/>
      <c r="M43" s="1745"/>
      <c r="N43" s="1745"/>
      <c r="O43" s="1745"/>
      <c r="P43" s="1745"/>
      <c r="Q43" s="1745"/>
      <c r="R43" s="1745"/>
      <c r="S43" s="1745"/>
      <c r="T43" s="1745"/>
      <c r="U43" s="1746"/>
      <c r="V43" s="1744" t="s">
        <v>517</v>
      </c>
      <c r="W43" s="1745"/>
      <c r="X43" s="1745"/>
      <c r="Y43" s="1745"/>
      <c r="Z43" s="1745"/>
      <c r="AA43" s="1745"/>
      <c r="AB43" s="1745"/>
      <c r="AC43" s="1745"/>
      <c r="AD43" s="1745"/>
      <c r="AE43" s="1745"/>
      <c r="AF43" s="1745"/>
      <c r="AG43" s="1746"/>
      <c r="AH43" s="159"/>
    </row>
    <row r="44" spans="1:34" ht="15.75" x14ac:dyDescent="0.25">
      <c r="A44" s="159"/>
      <c r="B44" s="1741"/>
      <c r="C44" s="1742"/>
      <c r="D44" s="1742"/>
      <c r="E44" s="1742"/>
      <c r="F44" s="1742"/>
      <c r="G44" s="1742"/>
      <c r="H44" s="1742"/>
      <c r="I44" s="1743"/>
      <c r="J44" s="1744"/>
      <c r="K44" s="1745"/>
      <c r="L44" s="1745"/>
      <c r="M44" s="1745"/>
      <c r="N44" s="1745"/>
      <c r="O44" s="1745"/>
      <c r="P44" s="1745"/>
      <c r="Q44" s="1745"/>
      <c r="R44" s="1745"/>
      <c r="S44" s="1745"/>
      <c r="T44" s="1745"/>
      <c r="U44" s="1746"/>
      <c r="V44" s="1744"/>
      <c r="W44" s="1745"/>
      <c r="X44" s="1745"/>
      <c r="Y44" s="1745"/>
      <c r="Z44" s="1745"/>
      <c r="AA44" s="1745"/>
      <c r="AB44" s="1745"/>
      <c r="AC44" s="1745"/>
      <c r="AD44" s="1745"/>
      <c r="AE44" s="1745"/>
      <c r="AF44" s="1745"/>
      <c r="AG44" s="1746"/>
      <c r="AH44" s="159"/>
    </row>
    <row r="45" spans="1:34" ht="15.75" customHeight="1" x14ac:dyDescent="0.25">
      <c r="A45" s="159"/>
      <c r="B45" s="1741" t="s">
        <v>516</v>
      </c>
      <c r="C45" s="1742"/>
      <c r="D45" s="1742"/>
      <c r="E45" s="1742"/>
      <c r="F45" s="1742"/>
      <c r="G45" s="1742"/>
      <c r="H45" s="1742"/>
      <c r="I45" s="1743"/>
      <c r="J45" s="1744"/>
      <c r="K45" s="1745"/>
      <c r="L45" s="1745"/>
      <c r="M45" s="1745"/>
      <c r="N45" s="1745"/>
      <c r="O45" s="1745"/>
      <c r="P45" s="1745"/>
      <c r="Q45" s="1745"/>
      <c r="R45" s="1745"/>
      <c r="S45" s="1745"/>
      <c r="T45" s="1745"/>
      <c r="U45" s="1746"/>
      <c r="V45" s="1741"/>
      <c r="W45" s="1742"/>
      <c r="X45" s="1742"/>
      <c r="Y45" s="1742"/>
      <c r="Z45" s="1742"/>
      <c r="AA45" s="1742"/>
      <c r="AB45" s="1742"/>
      <c r="AC45" s="1742"/>
      <c r="AD45" s="1742"/>
      <c r="AE45" s="1742"/>
      <c r="AF45" s="1742"/>
      <c r="AG45" s="1743"/>
      <c r="AH45" s="159"/>
    </row>
    <row r="46" spans="1:34" ht="16.5" customHeight="1" thickBot="1" x14ac:dyDescent="0.3">
      <c r="A46" s="159"/>
      <c r="B46" s="1753" t="s">
        <v>518</v>
      </c>
      <c r="C46" s="1754"/>
      <c r="D46" s="1754"/>
      <c r="E46" s="1754"/>
      <c r="F46" s="1754"/>
      <c r="G46" s="1754"/>
      <c r="H46" s="1754"/>
      <c r="I46" s="1755"/>
      <c r="J46" s="1756"/>
      <c r="K46" s="1757"/>
      <c r="L46" s="1757"/>
      <c r="M46" s="1757"/>
      <c r="N46" s="1757"/>
      <c r="O46" s="1757"/>
      <c r="P46" s="1757"/>
      <c r="Q46" s="1757"/>
      <c r="R46" s="1757"/>
      <c r="S46" s="1757"/>
      <c r="T46" s="1757"/>
      <c r="U46" s="1758"/>
      <c r="V46" s="1753"/>
      <c r="W46" s="1754"/>
      <c r="X46" s="1754"/>
      <c r="Y46" s="1754"/>
      <c r="Z46" s="1754"/>
      <c r="AA46" s="1754"/>
      <c r="AB46" s="1754"/>
      <c r="AC46" s="1754"/>
      <c r="AD46" s="1754"/>
      <c r="AE46" s="1754"/>
      <c r="AF46" s="1754"/>
      <c r="AG46" s="1755"/>
      <c r="AH46" s="159"/>
    </row>
    <row r="47" spans="1:34" ht="5.25" customHeight="1" thickBot="1" x14ac:dyDescent="0.3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</row>
    <row r="48" spans="1:34" ht="7.5" customHeight="1" x14ac:dyDescent="0.25">
      <c r="A48" s="159"/>
      <c r="B48" s="1649"/>
      <c r="C48" s="1650"/>
      <c r="D48" s="1650"/>
      <c r="E48" s="1650"/>
      <c r="F48" s="1650"/>
      <c r="G48" s="1650"/>
      <c r="H48" s="161"/>
      <c r="I48" s="1650"/>
      <c r="J48" s="1650"/>
      <c r="K48" s="1650"/>
      <c r="L48" s="1650"/>
      <c r="M48" s="1650"/>
      <c r="N48" s="1650"/>
      <c r="O48" s="1650"/>
      <c r="P48" s="1650"/>
      <c r="Q48" s="1650"/>
      <c r="R48" s="1650"/>
      <c r="S48" s="1650"/>
      <c r="T48" s="1650"/>
      <c r="U48" s="1650"/>
      <c r="V48" s="1650"/>
      <c r="W48" s="1650"/>
      <c r="X48" s="1650"/>
      <c r="Y48" s="1650"/>
      <c r="Z48" s="1650"/>
      <c r="AA48" s="161"/>
      <c r="AB48" s="1650"/>
      <c r="AC48" s="1650"/>
      <c r="AD48" s="1650"/>
      <c r="AE48" s="1650"/>
      <c r="AF48" s="1650"/>
      <c r="AG48" s="1651"/>
    </row>
    <row r="49" spans="1:33" ht="24" customHeight="1" x14ac:dyDescent="0.35">
      <c r="A49" s="159"/>
      <c r="B49" s="1646" t="s">
        <v>519</v>
      </c>
      <c r="C49" s="1647"/>
      <c r="D49" s="1647"/>
      <c r="E49" s="1647"/>
      <c r="F49" s="1647"/>
      <c r="G49" s="1647"/>
      <c r="H49" s="1647"/>
      <c r="I49" s="1647"/>
      <c r="J49" s="1647"/>
      <c r="K49" s="1647"/>
      <c r="L49" s="1647"/>
      <c r="M49" s="1647"/>
      <c r="N49" s="1647"/>
      <c r="O49" s="1647"/>
      <c r="P49" s="1647"/>
      <c r="Q49" s="1647"/>
      <c r="R49" s="1647"/>
      <c r="S49" s="1647"/>
      <c r="T49" s="1647"/>
      <c r="U49" s="1647"/>
      <c r="V49" s="1647"/>
      <c r="W49" s="1647"/>
      <c r="X49" s="1647"/>
      <c r="Y49" s="1647"/>
      <c r="Z49" s="1647"/>
      <c r="AA49" s="1647"/>
      <c r="AB49" s="1647"/>
      <c r="AC49" s="1647"/>
      <c r="AD49" s="1647"/>
      <c r="AE49" s="1647"/>
      <c r="AF49" s="1647"/>
      <c r="AG49" s="1648"/>
    </row>
    <row r="50" spans="1:33" ht="15" customHeight="1" x14ac:dyDescent="0.25">
      <c r="A50" s="159"/>
      <c r="B50" s="1637" t="s">
        <v>1716</v>
      </c>
      <c r="C50" s="1638"/>
      <c r="D50" s="1638"/>
      <c r="E50" s="1638"/>
      <c r="F50" s="1638"/>
      <c r="G50" s="1638"/>
      <c r="H50" s="1638"/>
      <c r="I50" s="1638"/>
      <c r="J50" s="1638"/>
      <c r="K50" s="1638"/>
      <c r="L50" s="1638"/>
      <c r="M50" s="1638"/>
      <c r="N50" s="1638"/>
      <c r="O50" s="1638"/>
      <c r="P50" s="1638"/>
      <c r="Q50" s="1638"/>
      <c r="R50" s="1638"/>
      <c r="S50" s="1638"/>
      <c r="T50" s="1638"/>
      <c r="U50" s="1638"/>
      <c r="V50" s="1638"/>
      <c r="W50" s="1638"/>
      <c r="X50" s="1638"/>
      <c r="Y50" s="1638"/>
      <c r="Z50" s="1638"/>
      <c r="AA50" s="1638"/>
      <c r="AB50" s="1638"/>
      <c r="AC50" s="1638"/>
      <c r="AD50" s="1638"/>
      <c r="AE50" s="1638"/>
      <c r="AF50" s="1638"/>
      <c r="AG50" s="1639"/>
    </row>
    <row r="51" spans="1:33" ht="15" customHeight="1" x14ac:dyDescent="0.25">
      <c r="A51" s="159"/>
      <c r="B51" s="1637" t="s">
        <v>1715</v>
      </c>
      <c r="C51" s="1638"/>
      <c r="D51" s="1638"/>
      <c r="E51" s="1638"/>
      <c r="F51" s="1638"/>
      <c r="G51" s="1638"/>
      <c r="H51" s="1638"/>
      <c r="I51" s="1638"/>
      <c r="J51" s="1638"/>
      <c r="K51" s="1638"/>
      <c r="L51" s="1638"/>
      <c r="M51" s="1638"/>
      <c r="N51" s="1638"/>
      <c r="O51" s="1638"/>
      <c r="P51" s="1638"/>
      <c r="Q51" s="1638"/>
      <c r="R51" s="1638"/>
      <c r="S51" s="1638"/>
      <c r="T51" s="1638"/>
      <c r="U51" s="1638"/>
      <c r="V51" s="1638"/>
      <c r="W51" s="1638"/>
      <c r="X51" s="1638"/>
      <c r="Y51" s="1638"/>
      <c r="Z51" s="1638"/>
      <c r="AA51" s="1638"/>
      <c r="AB51" s="1638"/>
      <c r="AC51" s="1638"/>
      <c r="AD51" s="1638"/>
      <c r="AE51" s="1638"/>
      <c r="AF51" s="1638"/>
      <c r="AG51" s="1639"/>
    </row>
    <row r="52" spans="1:33" ht="42.75" customHeight="1" thickBot="1" x14ac:dyDescent="0.3">
      <c r="A52" s="159"/>
      <c r="B52" s="1637" t="s">
        <v>491</v>
      </c>
      <c r="C52" s="1638"/>
      <c r="D52" s="1638"/>
      <c r="E52" s="1638"/>
      <c r="F52" s="1638"/>
      <c r="G52" s="1638"/>
      <c r="H52" s="1638"/>
      <c r="I52" s="1638"/>
      <c r="J52" s="1638"/>
      <c r="K52" s="1638"/>
      <c r="L52" s="1638"/>
      <c r="M52" s="1638"/>
      <c r="N52" s="1638"/>
      <c r="O52" s="1638"/>
      <c r="P52" s="1638"/>
      <c r="Q52" s="1638"/>
      <c r="R52" s="1638"/>
      <c r="S52" s="1638"/>
      <c r="T52" s="1638"/>
      <c r="U52" s="1638"/>
      <c r="V52" s="1638"/>
      <c r="W52" s="1638"/>
      <c r="X52" s="1638"/>
      <c r="Y52" s="1638"/>
      <c r="Z52" s="1638"/>
      <c r="AA52" s="1638"/>
      <c r="AB52" s="1638"/>
      <c r="AC52" s="1638"/>
      <c r="AD52" s="1638"/>
      <c r="AE52" s="1638"/>
      <c r="AF52" s="1638"/>
      <c r="AG52" s="1639"/>
    </row>
    <row r="53" spans="1:33" ht="16.5" customHeight="1" x14ac:dyDescent="0.25">
      <c r="A53" s="159"/>
      <c r="B53" s="1769" t="s">
        <v>492</v>
      </c>
      <c r="C53" s="1770"/>
      <c r="D53" s="1770"/>
      <c r="E53" s="1770"/>
      <c r="F53" s="1770"/>
      <c r="G53" s="1770"/>
      <c r="H53" s="1770"/>
      <c r="I53" s="1771"/>
      <c r="J53" s="1643"/>
      <c r="K53" s="1644"/>
      <c r="L53" s="1644"/>
      <c r="M53" s="1644"/>
      <c r="N53" s="1644"/>
      <c r="O53" s="1644"/>
      <c r="P53" s="1644"/>
      <c r="Q53" s="1644"/>
      <c r="R53" s="1644"/>
      <c r="S53" s="1644"/>
      <c r="T53" s="1644"/>
      <c r="U53" s="1644"/>
      <c r="V53" s="1644"/>
      <c r="W53" s="1644"/>
      <c r="X53" s="1644"/>
      <c r="Y53" s="1644"/>
      <c r="Z53" s="1644"/>
      <c r="AA53" s="1644"/>
      <c r="AB53" s="1644"/>
      <c r="AC53" s="1644"/>
      <c r="AD53" s="1644"/>
      <c r="AE53" s="1644"/>
      <c r="AF53" s="1644"/>
      <c r="AG53" s="1645"/>
    </row>
    <row r="54" spans="1:33" ht="30" customHeight="1" x14ac:dyDescent="0.25">
      <c r="A54" s="159"/>
      <c r="B54" s="1727" t="s">
        <v>493</v>
      </c>
      <c r="C54" s="1728"/>
      <c r="D54" s="1728"/>
      <c r="E54" s="1728"/>
      <c r="F54" s="1729"/>
      <c r="G54" s="1677"/>
      <c r="H54" s="1663"/>
      <c r="I54" s="1663"/>
      <c r="J54" s="1663"/>
      <c r="K54" s="1663"/>
      <c r="L54" s="1663"/>
      <c r="M54" s="1663"/>
      <c r="N54" s="1664"/>
      <c r="O54" s="1665" t="s">
        <v>494</v>
      </c>
      <c r="P54" s="1666"/>
      <c r="Q54" s="1666"/>
      <c r="R54" s="1666"/>
      <c r="S54" s="1666"/>
      <c r="T54" s="1666"/>
      <c r="U54" s="1666"/>
      <c r="V54" s="1666"/>
      <c r="W54" s="1667"/>
      <c r="X54" s="1668"/>
      <c r="Y54" s="1669"/>
      <c r="Z54" s="1669"/>
      <c r="AA54" s="1669"/>
      <c r="AB54" s="1669"/>
      <c r="AC54" s="1669"/>
      <c r="AD54" s="1669"/>
      <c r="AE54" s="1669"/>
      <c r="AF54" s="1669"/>
      <c r="AG54" s="1670"/>
    </row>
    <row r="55" spans="1:33" ht="15" customHeight="1" x14ac:dyDescent="0.25">
      <c r="A55" s="159"/>
      <c r="B55" s="1684" t="s">
        <v>495</v>
      </c>
      <c r="C55" s="1685"/>
      <c r="D55" s="1685"/>
      <c r="E55" s="1685"/>
      <c r="F55" s="1686"/>
      <c r="G55" s="1677"/>
      <c r="H55" s="1663"/>
      <c r="I55" s="1663"/>
      <c r="J55" s="1663"/>
      <c r="K55" s="1663"/>
      <c r="L55" s="1663"/>
      <c r="M55" s="1663"/>
      <c r="N55" s="1664"/>
      <c r="O55" s="1687" t="s">
        <v>496</v>
      </c>
      <c r="P55" s="1688"/>
      <c r="Q55" s="1688"/>
      <c r="R55" s="1688"/>
      <c r="S55" s="1688"/>
      <c r="T55" s="1688"/>
      <c r="U55" s="1688"/>
      <c r="V55" s="1688"/>
      <c r="W55" s="1689"/>
      <c r="X55" s="1678"/>
      <c r="Y55" s="1679"/>
      <c r="Z55" s="1679"/>
      <c r="AA55" s="1679"/>
      <c r="AB55" s="1679"/>
      <c r="AC55" s="1679"/>
      <c r="AD55" s="1679"/>
      <c r="AE55" s="1679"/>
      <c r="AF55" s="1679"/>
      <c r="AG55" s="1680"/>
    </row>
    <row r="56" spans="1:33" x14ac:dyDescent="0.25">
      <c r="A56" s="159"/>
      <c r="B56" s="1658"/>
      <c r="C56" s="1659"/>
      <c r="D56" s="1659"/>
      <c r="E56" s="1659"/>
      <c r="F56" s="1660"/>
      <c r="G56" s="1677"/>
      <c r="H56" s="1663"/>
      <c r="I56" s="1663"/>
      <c r="J56" s="1663"/>
      <c r="K56" s="1663"/>
      <c r="L56" s="1663"/>
      <c r="M56" s="1663"/>
      <c r="N56" s="1664"/>
      <c r="O56" s="1690"/>
      <c r="P56" s="1691"/>
      <c r="Q56" s="1691"/>
      <c r="R56" s="1691"/>
      <c r="S56" s="1691"/>
      <c r="T56" s="1691"/>
      <c r="U56" s="1691"/>
      <c r="V56" s="1691"/>
      <c r="W56" s="1692"/>
      <c r="X56" s="1678"/>
      <c r="Y56" s="1679"/>
      <c r="Z56" s="1679"/>
      <c r="AA56" s="1679"/>
      <c r="AB56" s="1679"/>
      <c r="AC56" s="1679"/>
      <c r="AD56" s="1679"/>
      <c r="AE56" s="1679"/>
      <c r="AF56" s="1679"/>
      <c r="AG56" s="1680"/>
    </row>
    <row r="57" spans="1:33" ht="6.75" customHeight="1" thickBot="1" x14ac:dyDescent="0.3">
      <c r="A57" s="159"/>
      <c r="B57" s="1681"/>
      <c r="C57" s="1682"/>
      <c r="D57" s="1682"/>
      <c r="E57" s="1682"/>
      <c r="F57" s="1682"/>
      <c r="G57" s="1682"/>
      <c r="H57" s="1682"/>
      <c r="I57" s="1682"/>
      <c r="J57" s="1682"/>
      <c r="K57" s="1682"/>
      <c r="L57" s="1682"/>
      <c r="M57" s="1682"/>
      <c r="N57" s="1682"/>
      <c r="O57" s="1682"/>
      <c r="P57" s="1682"/>
      <c r="Q57" s="1682"/>
      <c r="R57" s="1682"/>
      <c r="S57" s="1682"/>
      <c r="T57" s="1682"/>
      <c r="U57" s="1682"/>
      <c r="V57" s="1682"/>
      <c r="W57" s="1682"/>
      <c r="X57" s="1682"/>
      <c r="Y57" s="1682"/>
      <c r="Z57" s="1682"/>
      <c r="AA57" s="1682"/>
      <c r="AB57" s="1682"/>
      <c r="AC57" s="1682"/>
      <c r="AD57" s="1682"/>
      <c r="AE57" s="1682"/>
      <c r="AF57" s="1682"/>
      <c r="AG57" s="1683"/>
    </row>
    <row r="58" spans="1:33" ht="21" customHeight="1" thickBot="1" x14ac:dyDescent="0.3">
      <c r="A58" s="159"/>
      <c r="B58" s="1640" t="s">
        <v>497</v>
      </c>
      <c r="C58" s="1641"/>
      <c r="D58" s="1641"/>
      <c r="E58" s="1641"/>
      <c r="F58" s="1641"/>
      <c r="G58" s="1641"/>
      <c r="H58" s="1641"/>
      <c r="I58" s="1642"/>
      <c r="J58" s="1759"/>
      <c r="K58" s="1760"/>
      <c r="L58" s="1760"/>
      <c r="M58" s="1760"/>
      <c r="N58" s="1760"/>
      <c r="O58" s="1760"/>
      <c r="P58" s="1760"/>
      <c r="Q58" s="1760"/>
      <c r="R58" s="1760"/>
      <c r="S58" s="1760"/>
      <c r="T58" s="1760"/>
      <c r="U58" s="1760"/>
      <c r="V58" s="1760"/>
      <c r="W58" s="1760"/>
      <c r="X58" s="1760"/>
      <c r="Y58" s="1760"/>
      <c r="Z58" s="1760"/>
      <c r="AA58" s="1760"/>
      <c r="AB58" s="1760"/>
      <c r="AC58" s="1760"/>
      <c r="AD58" s="1760"/>
      <c r="AE58" s="1760"/>
      <c r="AF58" s="1760"/>
      <c r="AG58" s="1761"/>
    </row>
    <row r="59" spans="1:33" ht="15.75" customHeight="1" x14ac:dyDescent="0.25">
      <c r="A59" s="159"/>
      <c r="B59" s="1652" t="s">
        <v>498</v>
      </c>
      <c r="C59" s="1653"/>
      <c r="D59" s="1653"/>
      <c r="E59" s="1653"/>
      <c r="F59" s="1654"/>
      <c r="G59" s="1655"/>
      <c r="H59" s="1656"/>
      <c r="I59" s="1656"/>
      <c r="J59" s="1656"/>
      <c r="K59" s="1656"/>
      <c r="L59" s="1656"/>
      <c r="M59" s="1656"/>
      <c r="N59" s="1656"/>
      <c r="O59" s="1656"/>
      <c r="P59" s="1656"/>
      <c r="Q59" s="1656"/>
      <c r="R59" s="1656"/>
      <c r="S59" s="1656"/>
      <c r="T59" s="1656"/>
      <c r="U59" s="1656"/>
      <c r="V59" s="1656"/>
      <c r="W59" s="1656"/>
      <c r="X59" s="1656"/>
      <c r="Y59" s="1656"/>
      <c r="Z59" s="1656"/>
      <c r="AA59" s="1656"/>
      <c r="AB59" s="1656"/>
      <c r="AC59" s="1656"/>
      <c r="AD59" s="1656"/>
      <c r="AE59" s="1656"/>
      <c r="AF59" s="1656"/>
      <c r="AG59" s="1657"/>
    </row>
    <row r="60" spans="1:33" ht="8.25" customHeight="1" thickBot="1" x14ac:dyDescent="0.3">
      <c r="A60" s="159"/>
      <c r="B60" s="1762"/>
      <c r="C60" s="1763"/>
      <c r="D60" s="1763"/>
      <c r="E60" s="1763"/>
      <c r="F60" s="1763"/>
      <c r="G60" s="1763"/>
      <c r="H60" s="1763"/>
      <c r="I60" s="1763"/>
      <c r="J60" s="1763"/>
      <c r="K60" s="1763"/>
      <c r="L60" s="1763"/>
      <c r="M60" s="1763"/>
      <c r="N60" s="1763"/>
      <c r="O60" s="1763"/>
      <c r="P60" s="1763"/>
      <c r="Q60" s="1763"/>
      <c r="R60" s="1763"/>
      <c r="S60" s="1763"/>
      <c r="T60" s="1763"/>
      <c r="U60" s="1763"/>
      <c r="V60" s="1763"/>
      <c r="W60" s="1763"/>
      <c r="X60" s="1763"/>
      <c r="Y60" s="1763"/>
      <c r="Z60" s="1763"/>
      <c r="AA60" s="1763"/>
      <c r="AB60" s="1763"/>
      <c r="AC60" s="1763"/>
      <c r="AD60" s="1763"/>
      <c r="AE60" s="1763"/>
      <c r="AF60" s="1763"/>
      <c r="AG60" s="1764"/>
    </row>
    <row r="61" spans="1:33" ht="15.75" customHeight="1" x14ac:dyDescent="0.25">
      <c r="A61" s="159"/>
      <c r="B61" s="1765" t="s">
        <v>520</v>
      </c>
      <c r="C61" s="1766"/>
      <c r="D61" s="1766"/>
      <c r="E61" s="1766"/>
      <c r="F61" s="1766"/>
      <c r="G61" s="1766"/>
      <c r="H61" s="1766"/>
      <c r="I61" s="1767"/>
      <c r="J61" s="1768"/>
      <c r="K61" s="1656"/>
      <c r="L61" s="1656"/>
      <c r="M61" s="1656"/>
      <c r="N61" s="1656"/>
      <c r="O61" s="1656"/>
      <c r="P61" s="1656"/>
      <c r="Q61" s="1656"/>
      <c r="R61" s="1656"/>
      <c r="S61" s="1656"/>
      <c r="T61" s="1656"/>
      <c r="U61" s="1656"/>
      <c r="V61" s="1656"/>
      <c r="W61" s="1656"/>
      <c r="X61" s="1656"/>
      <c r="Y61" s="1656"/>
      <c r="Z61" s="1656"/>
      <c r="AA61" s="1656"/>
      <c r="AB61" s="1656"/>
      <c r="AC61" s="1656"/>
      <c r="AD61" s="1656"/>
      <c r="AE61" s="1656"/>
      <c r="AF61" s="1656"/>
      <c r="AG61" s="1657"/>
    </row>
    <row r="62" spans="1:33" ht="15" customHeight="1" x14ac:dyDescent="0.25">
      <c r="A62" s="159"/>
      <c r="B62" s="1772" t="s">
        <v>1705</v>
      </c>
      <c r="C62" s="1773"/>
      <c r="D62" s="1773"/>
      <c r="E62" s="1773"/>
      <c r="F62" s="1773"/>
      <c r="G62" s="1773"/>
      <c r="H62" s="1773"/>
      <c r="I62" s="1773"/>
      <c r="J62" s="1773"/>
      <c r="K62" s="1773"/>
      <c r="L62" s="1773"/>
      <c r="M62" s="1773"/>
      <c r="N62" s="1773"/>
      <c r="O62" s="1773"/>
      <c r="P62" s="1773"/>
      <c r="Q62" s="1773"/>
      <c r="R62" s="1773"/>
      <c r="S62" s="1773"/>
      <c r="T62" s="1773"/>
      <c r="U62" s="1773"/>
      <c r="V62" s="1773"/>
      <c r="W62" s="1773"/>
      <c r="X62" s="1773"/>
      <c r="Y62" s="1773"/>
      <c r="Z62" s="1773"/>
      <c r="AA62" s="1773"/>
      <c r="AB62" s="1773"/>
      <c r="AC62" s="1773"/>
      <c r="AD62" s="1773"/>
      <c r="AE62" s="1773"/>
      <c r="AF62" s="1773"/>
      <c r="AG62" s="1774"/>
    </row>
    <row r="63" spans="1:33" ht="18.75" customHeight="1" thickBot="1" x14ac:dyDescent="0.3">
      <c r="A63" s="159"/>
      <c r="B63" s="1787"/>
      <c r="C63" s="1788"/>
      <c r="D63" s="1788"/>
      <c r="E63" s="1788"/>
      <c r="F63" s="1788"/>
      <c r="G63" s="1788"/>
      <c r="H63" s="1788"/>
      <c r="I63" s="1788"/>
      <c r="J63" s="1788"/>
      <c r="K63" s="1788"/>
      <c r="L63" s="1788"/>
      <c r="M63" s="1788"/>
      <c r="N63" s="1788"/>
      <c r="O63" s="1788"/>
      <c r="P63" s="1788"/>
      <c r="Q63" s="1788"/>
      <c r="R63" s="1788"/>
      <c r="S63" s="1788"/>
      <c r="T63" s="1788"/>
      <c r="U63" s="1788"/>
      <c r="V63" s="1788"/>
      <c r="W63" s="1788"/>
      <c r="X63" s="1788"/>
      <c r="Y63" s="1788"/>
      <c r="Z63" s="1788"/>
      <c r="AA63" s="1788"/>
      <c r="AB63" s="1788"/>
      <c r="AC63" s="1788"/>
      <c r="AD63" s="1788"/>
      <c r="AE63" s="1788"/>
      <c r="AF63" s="1788"/>
      <c r="AG63" s="1789"/>
    </row>
    <row r="64" spans="1:33" ht="15" customHeight="1" thickBot="1" x14ac:dyDescent="0.3">
      <c r="A64" s="159"/>
      <c r="B64" s="1790" t="s">
        <v>521</v>
      </c>
      <c r="C64" s="1791"/>
      <c r="D64" s="1791"/>
      <c r="E64" s="1791"/>
      <c r="F64" s="1791"/>
      <c r="G64" s="1791"/>
      <c r="H64" s="1791"/>
      <c r="I64" s="1791"/>
      <c r="J64" s="1791"/>
      <c r="K64" s="1791"/>
      <c r="L64" s="1791"/>
      <c r="M64" s="1791"/>
      <c r="N64" s="1791"/>
      <c r="O64" s="1791"/>
      <c r="P64" s="1791"/>
      <c r="Q64" s="1791"/>
      <c r="R64" s="1791"/>
      <c r="S64" s="1791"/>
      <c r="T64" s="1791"/>
      <c r="U64" s="1791"/>
      <c r="V64" s="1791"/>
      <c r="W64" s="1791"/>
      <c r="X64" s="1791"/>
      <c r="Y64" s="1791"/>
      <c r="Z64" s="1791"/>
      <c r="AA64" s="1791"/>
      <c r="AB64" s="1791"/>
      <c r="AC64" s="1791"/>
      <c r="AD64" s="1791"/>
      <c r="AE64" s="1791"/>
      <c r="AF64" s="1791"/>
      <c r="AG64" s="1792"/>
    </row>
    <row r="65" spans="1:33" ht="15" customHeight="1" x14ac:dyDescent="0.25">
      <c r="A65" s="159"/>
      <c r="B65" s="1781" t="s">
        <v>522</v>
      </c>
      <c r="C65" s="1782"/>
      <c r="D65" s="1783" t="s">
        <v>523</v>
      </c>
      <c r="E65" s="1784"/>
      <c r="F65" s="1785"/>
      <c r="G65" s="1783" t="s">
        <v>524</v>
      </c>
      <c r="H65" s="1784"/>
      <c r="I65" s="1784"/>
      <c r="J65" s="1784"/>
      <c r="K65" s="1784"/>
      <c r="L65" s="1785"/>
      <c r="M65" s="1783" t="s">
        <v>525</v>
      </c>
      <c r="N65" s="1784"/>
      <c r="O65" s="1784"/>
      <c r="P65" s="1784"/>
      <c r="Q65" s="1784"/>
      <c r="R65" s="1784"/>
      <c r="S65" s="1784"/>
      <c r="T65" s="1784"/>
      <c r="U65" s="1784"/>
      <c r="V65" s="1784"/>
      <c r="W65" s="1784"/>
      <c r="X65" s="1784"/>
      <c r="Y65" s="1784"/>
      <c r="Z65" s="1784"/>
      <c r="AA65" s="1784"/>
      <c r="AB65" s="1784"/>
      <c r="AC65" s="1784"/>
      <c r="AD65" s="1784"/>
      <c r="AE65" s="1784"/>
      <c r="AF65" s="1784"/>
      <c r="AG65" s="1786"/>
    </row>
    <row r="66" spans="1:33" ht="15" customHeight="1" x14ac:dyDescent="0.25">
      <c r="A66" s="159"/>
      <c r="B66" s="1775">
        <v>1</v>
      </c>
      <c r="C66" s="1776"/>
      <c r="D66" s="1678"/>
      <c r="E66" s="1679"/>
      <c r="F66" s="1777"/>
      <c r="G66" s="1678"/>
      <c r="H66" s="1679"/>
      <c r="I66" s="1679"/>
      <c r="J66" s="1679"/>
      <c r="K66" s="1679"/>
      <c r="L66" s="1777"/>
      <c r="M66" s="1678"/>
      <c r="N66" s="1679"/>
      <c r="O66" s="1679"/>
      <c r="P66" s="1679"/>
      <c r="Q66" s="1679"/>
      <c r="R66" s="1679"/>
      <c r="S66" s="1679"/>
      <c r="T66" s="1679"/>
      <c r="U66" s="1679"/>
      <c r="V66" s="1679"/>
      <c r="W66" s="1679"/>
      <c r="X66" s="1679"/>
      <c r="Y66" s="1679"/>
      <c r="Z66" s="1679"/>
      <c r="AA66" s="1679"/>
      <c r="AB66" s="1679"/>
      <c r="AC66" s="1679"/>
      <c r="AD66" s="1679"/>
      <c r="AE66" s="1679"/>
      <c r="AF66" s="1679"/>
      <c r="AG66" s="1680"/>
    </row>
    <row r="67" spans="1:33" ht="15" customHeight="1" x14ac:dyDescent="0.25">
      <c r="A67" s="159"/>
      <c r="B67" s="1775">
        <v>2</v>
      </c>
      <c r="C67" s="1776"/>
      <c r="D67" s="1778"/>
      <c r="E67" s="1779"/>
      <c r="F67" s="1780"/>
      <c r="G67" s="1678"/>
      <c r="H67" s="1679"/>
      <c r="I67" s="1679"/>
      <c r="J67" s="1679"/>
      <c r="K67" s="1679"/>
      <c r="L67" s="1777"/>
      <c r="M67" s="1678"/>
      <c r="N67" s="1679"/>
      <c r="O67" s="1679"/>
      <c r="P67" s="1679"/>
      <c r="Q67" s="1679"/>
      <c r="R67" s="1679"/>
      <c r="S67" s="1679"/>
      <c r="T67" s="1679"/>
      <c r="U67" s="1679"/>
      <c r="V67" s="1679"/>
      <c r="W67" s="1679"/>
      <c r="X67" s="1679"/>
      <c r="Y67" s="1679"/>
      <c r="Z67" s="1679"/>
      <c r="AA67" s="1679"/>
      <c r="AB67" s="1679"/>
      <c r="AC67" s="1679"/>
      <c r="AD67" s="1679"/>
      <c r="AE67" s="1679"/>
      <c r="AF67" s="1679"/>
      <c r="AG67" s="1680"/>
    </row>
    <row r="68" spans="1:33" ht="15" customHeight="1" x14ac:dyDescent="0.25">
      <c r="A68" s="159"/>
      <c r="B68" s="1775">
        <v>3</v>
      </c>
      <c r="C68" s="1776"/>
      <c r="D68" s="1678"/>
      <c r="E68" s="1679"/>
      <c r="F68" s="1777"/>
      <c r="G68" s="1678"/>
      <c r="H68" s="1679"/>
      <c r="I68" s="1679"/>
      <c r="J68" s="1679"/>
      <c r="K68" s="1679"/>
      <c r="L68" s="1777"/>
      <c r="M68" s="1678"/>
      <c r="N68" s="1679"/>
      <c r="O68" s="1679"/>
      <c r="P68" s="1679"/>
      <c r="Q68" s="1679"/>
      <c r="R68" s="1679"/>
      <c r="S68" s="1679"/>
      <c r="T68" s="1679"/>
      <c r="U68" s="1679"/>
      <c r="V68" s="1679"/>
      <c r="W68" s="1679"/>
      <c r="X68" s="1679"/>
      <c r="Y68" s="1679"/>
      <c r="Z68" s="1679"/>
      <c r="AA68" s="1679"/>
      <c r="AB68" s="1679"/>
      <c r="AC68" s="1679"/>
      <c r="AD68" s="1679"/>
      <c r="AE68" s="1679"/>
      <c r="AF68" s="1679"/>
      <c r="AG68" s="1680"/>
    </row>
    <row r="69" spans="1:33" ht="15" customHeight="1" x14ac:dyDescent="0.25">
      <c r="A69" s="159"/>
      <c r="B69" s="1775">
        <v>4</v>
      </c>
      <c r="C69" s="1776"/>
      <c r="D69" s="1678"/>
      <c r="E69" s="1679"/>
      <c r="F69" s="1777"/>
      <c r="G69" s="1678"/>
      <c r="H69" s="1679"/>
      <c r="I69" s="1679"/>
      <c r="J69" s="1679"/>
      <c r="K69" s="1679"/>
      <c r="L69" s="1777"/>
      <c r="M69" s="1678"/>
      <c r="N69" s="1679"/>
      <c r="O69" s="1679"/>
      <c r="P69" s="1679"/>
      <c r="Q69" s="1679"/>
      <c r="R69" s="1679"/>
      <c r="S69" s="1679"/>
      <c r="T69" s="1679"/>
      <c r="U69" s="1679"/>
      <c r="V69" s="1679"/>
      <c r="W69" s="1679"/>
      <c r="X69" s="1679"/>
      <c r="Y69" s="1679"/>
      <c r="Z69" s="1679"/>
      <c r="AA69" s="1679"/>
      <c r="AB69" s="1679"/>
      <c r="AC69" s="1679"/>
      <c r="AD69" s="1679"/>
      <c r="AE69" s="1679"/>
      <c r="AF69" s="1679"/>
      <c r="AG69" s="1680"/>
    </row>
    <row r="70" spans="1:33" ht="15" customHeight="1" x14ac:dyDescent="0.25">
      <c r="A70" s="159"/>
      <c r="B70" s="1775">
        <v>5</v>
      </c>
      <c r="C70" s="1776"/>
      <c r="D70" s="1678"/>
      <c r="E70" s="1679"/>
      <c r="F70" s="1777"/>
      <c r="G70" s="1678"/>
      <c r="H70" s="1679"/>
      <c r="I70" s="1679"/>
      <c r="J70" s="1679"/>
      <c r="K70" s="1679"/>
      <c r="L70" s="1777"/>
      <c r="M70" s="1678"/>
      <c r="N70" s="1679"/>
      <c r="O70" s="1679"/>
      <c r="P70" s="1679"/>
      <c r="Q70" s="1679"/>
      <c r="R70" s="1679"/>
      <c r="S70" s="1679"/>
      <c r="T70" s="1679"/>
      <c r="U70" s="1679"/>
      <c r="V70" s="1679"/>
      <c r="W70" s="1679"/>
      <c r="X70" s="1679"/>
      <c r="Y70" s="1679"/>
      <c r="Z70" s="1679"/>
      <c r="AA70" s="1679"/>
      <c r="AB70" s="1679"/>
      <c r="AC70" s="1679"/>
      <c r="AD70" s="1679"/>
      <c r="AE70" s="1679"/>
      <c r="AF70" s="1679"/>
      <c r="AG70" s="1680"/>
    </row>
    <row r="71" spans="1:33" ht="15" customHeight="1" x14ac:dyDescent="0.25">
      <c r="A71" s="159"/>
      <c r="B71" s="1775">
        <v>6</v>
      </c>
      <c r="C71" s="1776"/>
      <c r="D71" s="1678"/>
      <c r="E71" s="1679"/>
      <c r="F71" s="1777"/>
      <c r="G71" s="1678"/>
      <c r="H71" s="1679"/>
      <c r="I71" s="1679"/>
      <c r="J71" s="1679"/>
      <c r="K71" s="1679"/>
      <c r="L71" s="1777"/>
      <c r="M71" s="1678"/>
      <c r="N71" s="1679"/>
      <c r="O71" s="1679"/>
      <c r="P71" s="1679"/>
      <c r="Q71" s="1679"/>
      <c r="R71" s="1679"/>
      <c r="S71" s="1679"/>
      <c r="T71" s="1679"/>
      <c r="U71" s="1679"/>
      <c r="V71" s="1679"/>
      <c r="W71" s="1679"/>
      <c r="X71" s="1679"/>
      <c r="Y71" s="1679"/>
      <c r="Z71" s="1679"/>
      <c r="AA71" s="1679"/>
      <c r="AB71" s="1679"/>
      <c r="AC71" s="1679"/>
      <c r="AD71" s="1679"/>
      <c r="AE71" s="1679"/>
      <c r="AF71" s="1679"/>
      <c r="AG71" s="1680"/>
    </row>
    <row r="72" spans="1:33" ht="15" customHeight="1" x14ac:dyDescent="0.25">
      <c r="A72" s="159"/>
      <c r="B72" s="1775">
        <v>7</v>
      </c>
      <c r="C72" s="1776"/>
      <c r="D72" s="1678"/>
      <c r="E72" s="1679"/>
      <c r="F72" s="1777"/>
      <c r="G72" s="1678"/>
      <c r="H72" s="1679"/>
      <c r="I72" s="1679"/>
      <c r="J72" s="1679"/>
      <c r="K72" s="1679"/>
      <c r="L72" s="1777"/>
      <c r="M72" s="1678"/>
      <c r="N72" s="1679"/>
      <c r="O72" s="1679"/>
      <c r="P72" s="1679"/>
      <c r="Q72" s="1679"/>
      <c r="R72" s="1679"/>
      <c r="S72" s="1679"/>
      <c r="T72" s="1679"/>
      <c r="U72" s="1679"/>
      <c r="V72" s="1679"/>
      <c r="W72" s="1679"/>
      <c r="X72" s="1679"/>
      <c r="Y72" s="1679"/>
      <c r="Z72" s="1679"/>
      <c r="AA72" s="1679"/>
      <c r="AB72" s="1679"/>
      <c r="AC72" s="1679"/>
      <c r="AD72" s="1679"/>
      <c r="AE72" s="1679"/>
      <c r="AF72" s="1679"/>
      <c r="AG72" s="1680"/>
    </row>
    <row r="73" spans="1:33" ht="15" customHeight="1" x14ac:dyDescent="0.25">
      <c r="A73" s="159"/>
      <c r="B73" s="1775">
        <v>8</v>
      </c>
      <c r="C73" s="1776"/>
      <c r="D73" s="1678"/>
      <c r="E73" s="1679"/>
      <c r="F73" s="1777"/>
      <c r="G73" s="1678"/>
      <c r="H73" s="1679"/>
      <c r="I73" s="1679"/>
      <c r="J73" s="1679"/>
      <c r="K73" s="1679"/>
      <c r="L73" s="1777"/>
      <c r="M73" s="1678"/>
      <c r="N73" s="1679"/>
      <c r="O73" s="1679"/>
      <c r="P73" s="1679"/>
      <c r="Q73" s="1679"/>
      <c r="R73" s="1679"/>
      <c r="S73" s="1679"/>
      <c r="T73" s="1679"/>
      <c r="U73" s="1679"/>
      <c r="V73" s="1679"/>
      <c r="W73" s="1679"/>
      <c r="X73" s="1679"/>
      <c r="Y73" s="1679"/>
      <c r="Z73" s="1679"/>
      <c r="AA73" s="1679"/>
      <c r="AB73" s="1679"/>
      <c r="AC73" s="1679"/>
      <c r="AD73" s="1679"/>
      <c r="AE73" s="1679"/>
      <c r="AF73" s="1679"/>
      <c r="AG73" s="1680"/>
    </row>
    <row r="74" spans="1:33" ht="15" customHeight="1" x14ac:dyDescent="0.25">
      <c r="A74" s="159"/>
      <c r="B74" s="1775">
        <v>9</v>
      </c>
      <c r="C74" s="1776"/>
      <c r="D74" s="1678"/>
      <c r="E74" s="1679"/>
      <c r="F74" s="1777"/>
      <c r="G74" s="1678"/>
      <c r="H74" s="1679"/>
      <c r="I74" s="1679"/>
      <c r="J74" s="1679"/>
      <c r="K74" s="1679"/>
      <c r="L74" s="1777"/>
      <c r="M74" s="1678"/>
      <c r="N74" s="1679"/>
      <c r="O74" s="1679"/>
      <c r="P74" s="1679"/>
      <c r="Q74" s="1679"/>
      <c r="R74" s="1679"/>
      <c r="S74" s="1679"/>
      <c r="T74" s="1679"/>
      <c r="U74" s="1679"/>
      <c r="V74" s="1679"/>
      <c r="W74" s="1679"/>
      <c r="X74" s="1679"/>
      <c r="Y74" s="1679"/>
      <c r="Z74" s="1679"/>
      <c r="AA74" s="1679"/>
      <c r="AB74" s="1679"/>
      <c r="AC74" s="1679"/>
      <c r="AD74" s="1679"/>
      <c r="AE74" s="1679"/>
      <c r="AF74" s="1679"/>
      <c r="AG74" s="1680"/>
    </row>
    <row r="75" spans="1:33" ht="15" customHeight="1" x14ac:dyDescent="0.25">
      <c r="A75" s="159"/>
      <c r="B75" s="1775">
        <v>10</v>
      </c>
      <c r="C75" s="1776"/>
      <c r="D75" s="1678"/>
      <c r="E75" s="1679"/>
      <c r="F75" s="1777"/>
      <c r="G75" s="1678"/>
      <c r="H75" s="1679"/>
      <c r="I75" s="1679"/>
      <c r="J75" s="1679"/>
      <c r="K75" s="1679"/>
      <c r="L75" s="1777"/>
      <c r="M75" s="1678"/>
      <c r="N75" s="1679"/>
      <c r="O75" s="1679"/>
      <c r="P75" s="1679"/>
      <c r="Q75" s="1679"/>
      <c r="R75" s="1679"/>
      <c r="S75" s="1679"/>
      <c r="T75" s="1679"/>
      <c r="U75" s="1679"/>
      <c r="V75" s="1679"/>
      <c r="W75" s="1679"/>
      <c r="X75" s="1679"/>
      <c r="Y75" s="1679"/>
      <c r="Z75" s="1679"/>
      <c r="AA75" s="1679"/>
      <c r="AB75" s="1679"/>
      <c r="AC75" s="1679"/>
      <c r="AD75" s="1679"/>
      <c r="AE75" s="1679"/>
      <c r="AF75" s="1679"/>
      <c r="AG75" s="1680"/>
    </row>
    <row r="76" spans="1:33" ht="15" customHeight="1" x14ac:dyDescent="0.25">
      <c r="A76" s="159"/>
      <c r="B76" s="1775">
        <v>11</v>
      </c>
      <c r="C76" s="1776"/>
      <c r="D76" s="1678"/>
      <c r="E76" s="1679"/>
      <c r="F76" s="1777"/>
      <c r="G76" s="1678"/>
      <c r="H76" s="1679"/>
      <c r="I76" s="1679"/>
      <c r="J76" s="1679"/>
      <c r="K76" s="1679"/>
      <c r="L76" s="1777"/>
      <c r="M76" s="1678"/>
      <c r="N76" s="1679"/>
      <c r="O76" s="1679"/>
      <c r="P76" s="1679"/>
      <c r="Q76" s="1679"/>
      <c r="R76" s="1679"/>
      <c r="S76" s="1679"/>
      <c r="T76" s="1679"/>
      <c r="U76" s="1679"/>
      <c r="V76" s="1679"/>
      <c r="W76" s="1679"/>
      <c r="X76" s="1679"/>
      <c r="Y76" s="1679"/>
      <c r="Z76" s="1679"/>
      <c r="AA76" s="1679"/>
      <c r="AB76" s="1679"/>
      <c r="AC76" s="1679"/>
      <c r="AD76" s="1679"/>
      <c r="AE76" s="1679"/>
      <c r="AF76" s="1679"/>
      <c r="AG76" s="1680"/>
    </row>
    <row r="77" spans="1:33" ht="15" customHeight="1" x14ac:dyDescent="0.25">
      <c r="A77" s="159"/>
      <c r="B77" s="1775">
        <v>12</v>
      </c>
      <c r="C77" s="1776"/>
      <c r="D77" s="1678"/>
      <c r="E77" s="1679"/>
      <c r="F77" s="1777"/>
      <c r="G77" s="1678"/>
      <c r="H77" s="1679"/>
      <c r="I77" s="1679"/>
      <c r="J77" s="1679"/>
      <c r="K77" s="1679"/>
      <c r="L77" s="1777"/>
      <c r="M77" s="1678"/>
      <c r="N77" s="1679"/>
      <c r="O77" s="1679"/>
      <c r="P77" s="1679"/>
      <c r="Q77" s="1679"/>
      <c r="R77" s="1679"/>
      <c r="S77" s="1679"/>
      <c r="T77" s="1679"/>
      <c r="U77" s="1679"/>
      <c r="V77" s="1679"/>
      <c r="W77" s="1679"/>
      <c r="X77" s="1679"/>
      <c r="Y77" s="1679"/>
      <c r="Z77" s="1679"/>
      <c r="AA77" s="1679"/>
      <c r="AB77" s="1679"/>
      <c r="AC77" s="1679"/>
      <c r="AD77" s="1679"/>
      <c r="AE77" s="1679"/>
      <c r="AF77" s="1679"/>
      <c r="AG77" s="1680"/>
    </row>
    <row r="78" spans="1:33" ht="15" customHeight="1" x14ac:dyDescent="0.25">
      <c r="A78" s="159"/>
      <c r="B78" s="1775">
        <v>13</v>
      </c>
      <c r="C78" s="1776"/>
      <c r="D78" s="1678"/>
      <c r="E78" s="1679"/>
      <c r="F78" s="1777"/>
      <c r="G78" s="1678"/>
      <c r="H78" s="1679"/>
      <c r="I78" s="1679"/>
      <c r="J78" s="1679"/>
      <c r="K78" s="1679"/>
      <c r="L78" s="1777"/>
      <c r="M78" s="1678"/>
      <c r="N78" s="1679"/>
      <c r="O78" s="1679"/>
      <c r="P78" s="1679"/>
      <c r="Q78" s="1679"/>
      <c r="R78" s="1679"/>
      <c r="S78" s="1679"/>
      <c r="T78" s="1679"/>
      <c r="U78" s="1679"/>
      <c r="V78" s="1679"/>
      <c r="W78" s="1679"/>
      <c r="X78" s="1679"/>
      <c r="Y78" s="1679"/>
      <c r="Z78" s="1679"/>
      <c r="AA78" s="1679"/>
      <c r="AB78" s="1679"/>
      <c r="AC78" s="1679"/>
      <c r="AD78" s="1679"/>
      <c r="AE78" s="1679"/>
      <c r="AF78" s="1679"/>
      <c r="AG78" s="1680"/>
    </row>
    <row r="79" spans="1:33" ht="15" customHeight="1" x14ac:dyDescent="0.25">
      <c r="A79" s="159"/>
      <c r="B79" s="1775">
        <v>14</v>
      </c>
      <c r="C79" s="1776"/>
      <c r="D79" s="1678"/>
      <c r="E79" s="1679"/>
      <c r="F79" s="1777"/>
      <c r="G79" s="1678"/>
      <c r="H79" s="1679"/>
      <c r="I79" s="1679"/>
      <c r="J79" s="1679"/>
      <c r="K79" s="1679"/>
      <c r="L79" s="1777"/>
      <c r="M79" s="1678"/>
      <c r="N79" s="1679"/>
      <c r="O79" s="1679"/>
      <c r="P79" s="1679"/>
      <c r="Q79" s="1679"/>
      <c r="R79" s="1679"/>
      <c r="S79" s="1679"/>
      <c r="T79" s="1679"/>
      <c r="U79" s="1679"/>
      <c r="V79" s="1679"/>
      <c r="W79" s="1679"/>
      <c r="X79" s="1679"/>
      <c r="Y79" s="1679"/>
      <c r="Z79" s="1679"/>
      <c r="AA79" s="1679"/>
      <c r="AB79" s="1679"/>
      <c r="AC79" s="1679"/>
      <c r="AD79" s="1679"/>
      <c r="AE79" s="1679"/>
      <c r="AF79" s="1679"/>
      <c r="AG79" s="1680"/>
    </row>
    <row r="80" spans="1:33" ht="15" customHeight="1" x14ac:dyDescent="0.25">
      <c r="A80" s="159"/>
      <c r="B80" s="1775">
        <v>15</v>
      </c>
      <c r="C80" s="1776"/>
      <c r="D80" s="1678"/>
      <c r="E80" s="1679"/>
      <c r="F80" s="1777"/>
      <c r="G80" s="1678"/>
      <c r="H80" s="1679"/>
      <c r="I80" s="1679"/>
      <c r="J80" s="1679"/>
      <c r="K80" s="1679"/>
      <c r="L80" s="1777"/>
      <c r="M80" s="1678"/>
      <c r="N80" s="1679"/>
      <c r="O80" s="1679"/>
      <c r="P80" s="1679"/>
      <c r="Q80" s="1679"/>
      <c r="R80" s="1679"/>
      <c r="S80" s="1679"/>
      <c r="T80" s="1679"/>
      <c r="U80" s="1679"/>
      <c r="V80" s="1679"/>
      <c r="W80" s="1679"/>
      <c r="X80" s="1679"/>
      <c r="Y80" s="1679"/>
      <c r="Z80" s="1679"/>
      <c r="AA80" s="1679"/>
      <c r="AB80" s="1679"/>
      <c r="AC80" s="1679"/>
      <c r="AD80" s="1679"/>
      <c r="AE80" s="1679"/>
      <c r="AF80" s="1679"/>
      <c r="AG80" s="1680"/>
    </row>
    <row r="81" spans="1:34" ht="15" customHeight="1" x14ac:dyDescent="0.25">
      <c r="A81" s="159"/>
      <c r="B81" s="1775">
        <v>16</v>
      </c>
      <c r="C81" s="1776"/>
      <c r="D81" s="1678"/>
      <c r="E81" s="1679"/>
      <c r="F81" s="1777"/>
      <c r="G81" s="1678"/>
      <c r="H81" s="1679"/>
      <c r="I81" s="1679"/>
      <c r="J81" s="1679"/>
      <c r="K81" s="1679"/>
      <c r="L81" s="1777"/>
      <c r="M81" s="1678"/>
      <c r="N81" s="1679"/>
      <c r="O81" s="1679"/>
      <c r="P81" s="1679"/>
      <c r="Q81" s="1679"/>
      <c r="R81" s="1679"/>
      <c r="S81" s="1679"/>
      <c r="T81" s="1679"/>
      <c r="U81" s="1679"/>
      <c r="V81" s="1679"/>
      <c r="W81" s="1679"/>
      <c r="X81" s="1679"/>
      <c r="Y81" s="1679"/>
      <c r="Z81" s="1679"/>
      <c r="AA81" s="1679"/>
      <c r="AB81" s="1679"/>
      <c r="AC81" s="1679"/>
      <c r="AD81" s="1679"/>
      <c r="AE81" s="1679"/>
      <c r="AF81" s="1679"/>
      <c r="AG81" s="1680"/>
    </row>
    <row r="82" spans="1:34" ht="15" customHeight="1" x14ac:dyDescent="0.25">
      <c r="A82" s="159"/>
      <c r="B82" s="1775">
        <v>17</v>
      </c>
      <c r="C82" s="1776"/>
      <c r="D82" s="1678"/>
      <c r="E82" s="1679"/>
      <c r="F82" s="1777"/>
      <c r="G82" s="1678"/>
      <c r="H82" s="1679"/>
      <c r="I82" s="1679"/>
      <c r="J82" s="1679"/>
      <c r="K82" s="1679"/>
      <c r="L82" s="1777"/>
      <c r="M82" s="1678"/>
      <c r="N82" s="1679"/>
      <c r="O82" s="1679"/>
      <c r="P82" s="1679"/>
      <c r="Q82" s="1679"/>
      <c r="R82" s="1679"/>
      <c r="S82" s="1679"/>
      <c r="T82" s="1679"/>
      <c r="U82" s="1679"/>
      <c r="V82" s="1679"/>
      <c r="W82" s="1679"/>
      <c r="X82" s="1679"/>
      <c r="Y82" s="1679"/>
      <c r="Z82" s="1679"/>
      <c r="AA82" s="1679"/>
      <c r="AB82" s="1679"/>
      <c r="AC82" s="1679"/>
      <c r="AD82" s="1679"/>
      <c r="AE82" s="1679"/>
      <c r="AF82" s="1679"/>
      <c r="AG82" s="1680"/>
    </row>
    <row r="83" spans="1:34" ht="15" customHeight="1" x14ac:dyDescent="0.25">
      <c r="A83" s="159"/>
      <c r="B83" s="1775">
        <v>18</v>
      </c>
      <c r="C83" s="1776"/>
      <c r="D83" s="1678"/>
      <c r="E83" s="1679"/>
      <c r="F83" s="1777"/>
      <c r="G83" s="1678"/>
      <c r="H83" s="1679"/>
      <c r="I83" s="1679"/>
      <c r="J83" s="1679"/>
      <c r="K83" s="1679"/>
      <c r="L83" s="1777"/>
      <c r="M83" s="1678"/>
      <c r="N83" s="1679"/>
      <c r="O83" s="1679"/>
      <c r="P83" s="1679"/>
      <c r="Q83" s="1679"/>
      <c r="R83" s="1679"/>
      <c r="S83" s="1679"/>
      <c r="T83" s="1679"/>
      <c r="U83" s="1679"/>
      <c r="V83" s="1679"/>
      <c r="W83" s="1679"/>
      <c r="X83" s="1679"/>
      <c r="Y83" s="1679"/>
      <c r="Z83" s="1679"/>
      <c r="AA83" s="1679"/>
      <c r="AB83" s="1679"/>
      <c r="AC83" s="1679"/>
      <c r="AD83" s="1679"/>
      <c r="AE83" s="1679"/>
      <c r="AF83" s="1679"/>
      <c r="AG83" s="1680"/>
    </row>
    <row r="84" spans="1:34" ht="15" customHeight="1" x14ac:dyDescent="0.25">
      <c r="A84" s="159"/>
      <c r="B84" s="1775">
        <v>19</v>
      </c>
      <c r="C84" s="1776"/>
      <c r="D84" s="1678"/>
      <c r="E84" s="1679"/>
      <c r="F84" s="1777"/>
      <c r="G84" s="1678"/>
      <c r="H84" s="1679"/>
      <c r="I84" s="1679"/>
      <c r="J84" s="1679"/>
      <c r="K84" s="1679"/>
      <c r="L84" s="1777"/>
      <c r="M84" s="1678"/>
      <c r="N84" s="1679"/>
      <c r="O84" s="1679"/>
      <c r="P84" s="1679"/>
      <c r="Q84" s="1679"/>
      <c r="R84" s="1679"/>
      <c r="S84" s="1679"/>
      <c r="T84" s="1679"/>
      <c r="U84" s="1679"/>
      <c r="V84" s="1679"/>
      <c r="W84" s="1679"/>
      <c r="X84" s="1679"/>
      <c r="Y84" s="1679"/>
      <c r="Z84" s="1679"/>
      <c r="AA84" s="1679"/>
      <c r="AB84" s="1679"/>
      <c r="AC84" s="1679"/>
      <c r="AD84" s="1679"/>
      <c r="AE84" s="1679"/>
      <c r="AF84" s="1679"/>
      <c r="AG84" s="1680"/>
    </row>
    <row r="85" spans="1:34" ht="15" customHeight="1" thickBot="1" x14ac:dyDescent="0.3">
      <c r="A85" s="159"/>
      <c r="B85" s="1802">
        <v>20</v>
      </c>
      <c r="C85" s="1803"/>
      <c r="D85" s="1804"/>
      <c r="E85" s="1805"/>
      <c r="F85" s="1806"/>
      <c r="G85" s="1804"/>
      <c r="H85" s="1805"/>
      <c r="I85" s="1805"/>
      <c r="J85" s="1805"/>
      <c r="K85" s="1805"/>
      <c r="L85" s="1806"/>
      <c r="M85" s="1804"/>
      <c r="N85" s="1805"/>
      <c r="O85" s="1805"/>
      <c r="P85" s="1805"/>
      <c r="Q85" s="1805"/>
      <c r="R85" s="1805"/>
      <c r="S85" s="1805"/>
      <c r="T85" s="1805"/>
      <c r="U85" s="1805"/>
      <c r="V85" s="1805"/>
      <c r="W85" s="1805"/>
      <c r="X85" s="1805"/>
      <c r="Y85" s="1805"/>
      <c r="Z85" s="1805"/>
      <c r="AA85" s="1805"/>
      <c r="AB85" s="1805"/>
      <c r="AC85" s="1805"/>
      <c r="AD85" s="1805"/>
      <c r="AE85" s="1805"/>
      <c r="AF85" s="1805"/>
      <c r="AG85" s="1807"/>
    </row>
    <row r="86" spans="1:34" ht="5.25" customHeight="1" thickBot="1" x14ac:dyDescent="0.3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</row>
    <row r="87" spans="1:34" ht="8.25" customHeight="1" thickBot="1" x14ac:dyDescent="0.3">
      <c r="A87" s="159"/>
      <c r="B87" s="1796"/>
      <c r="C87" s="1797"/>
      <c r="D87" s="1797"/>
      <c r="E87" s="1797"/>
      <c r="F87" s="1797"/>
      <c r="G87" s="1797"/>
      <c r="H87" s="1797"/>
      <c r="I87" s="1797"/>
      <c r="J87" s="1797"/>
      <c r="K87" s="1797"/>
      <c r="L87" s="1797"/>
      <c r="M87" s="1797"/>
      <c r="N87" s="1797"/>
      <c r="O87" s="1797"/>
      <c r="P87" s="1797"/>
      <c r="Q87" s="1797"/>
      <c r="R87" s="1797"/>
      <c r="S87" s="1797"/>
      <c r="T87" s="1797"/>
      <c r="U87" s="1797"/>
      <c r="V87" s="1797"/>
      <c r="W87" s="1797"/>
      <c r="X87" s="1797"/>
      <c r="Y87" s="1797"/>
      <c r="Z87" s="1797"/>
      <c r="AA87" s="1797"/>
      <c r="AB87" s="1797"/>
      <c r="AC87" s="1797"/>
      <c r="AD87" s="1797"/>
      <c r="AE87" s="1797"/>
      <c r="AF87" s="1797"/>
      <c r="AG87" s="1798"/>
      <c r="AH87" s="159"/>
    </row>
    <row r="88" spans="1:34" ht="15.75" customHeight="1" thickBot="1" x14ac:dyDescent="0.3">
      <c r="A88" s="159"/>
      <c r="B88" s="1640" t="s">
        <v>526</v>
      </c>
      <c r="C88" s="1641"/>
      <c r="D88" s="1641"/>
      <c r="E88" s="1641"/>
      <c r="F88" s="1641"/>
      <c r="G88" s="1641"/>
      <c r="H88" s="1641"/>
      <c r="I88" s="1641"/>
      <c r="J88" s="1641"/>
      <c r="K88" s="1642"/>
      <c r="L88" s="1799"/>
      <c r="M88" s="1800"/>
      <c r="N88" s="1800"/>
      <c r="O88" s="1800"/>
      <c r="P88" s="1800"/>
      <c r="Q88" s="1800"/>
      <c r="R88" s="1800"/>
      <c r="S88" s="1800"/>
      <c r="T88" s="1800"/>
      <c r="U88" s="1800"/>
      <c r="V88" s="1800"/>
      <c r="W88" s="1800"/>
      <c r="X88" s="1800"/>
      <c r="Y88" s="1800"/>
      <c r="Z88" s="1800"/>
      <c r="AA88" s="1800"/>
      <c r="AB88" s="1800"/>
      <c r="AC88" s="1800"/>
      <c r="AD88" s="1800"/>
      <c r="AE88" s="1800"/>
      <c r="AF88" s="1800"/>
      <c r="AG88" s="1801"/>
    </row>
    <row r="89" spans="1:34" ht="15" customHeight="1" x14ac:dyDescent="0.25">
      <c r="A89" s="159"/>
      <c r="B89" s="1781">
        <v>1</v>
      </c>
      <c r="C89" s="1782"/>
      <c r="D89" s="1783"/>
      <c r="E89" s="1784"/>
      <c r="F89" s="1784"/>
      <c r="G89" s="1784"/>
      <c r="H89" s="1784"/>
      <c r="I89" s="1784"/>
      <c r="J89" s="1784"/>
      <c r="K89" s="1784"/>
      <c r="L89" s="1784"/>
      <c r="M89" s="1784"/>
      <c r="N89" s="1784"/>
      <c r="O89" s="1784"/>
      <c r="P89" s="1784"/>
      <c r="Q89" s="1784"/>
      <c r="R89" s="1784"/>
      <c r="S89" s="1784"/>
      <c r="T89" s="1784"/>
      <c r="U89" s="1784"/>
      <c r="V89" s="1784"/>
      <c r="W89" s="1784"/>
      <c r="X89" s="1784"/>
      <c r="Y89" s="1784"/>
      <c r="Z89" s="1784"/>
      <c r="AA89" s="1784"/>
      <c r="AB89" s="1784"/>
      <c r="AC89" s="1784"/>
      <c r="AD89" s="1784"/>
      <c r="AE89" s="1784"/>
      <c r="AF89" s="1784"/>
      <c r="AG89" s="1786"/>
    </row>
    <row r="90" spans="1:34" x14ac:dyDescent="0.25">
      <c r="B90" s="1775">
        <v>2</v>
      </c>
      <c r="C90" s="1776"/>
      <c r="D90" s="1793"/>
      <c r="E90" s="1794"/>
      <c r="F90" s="1794"/>
      <c r="G90" s="1794"/>
      <c r="H90" s="1794"/>
      <c r="I90" s="1794"/>
      <c r="J90" s="1794"/>
      <c r="K90" s="1794"/>
      <c r="L90" s="1794"/>
      <c r="M90" s="1794"/>
      <c r="N90" s="1794"/>
      <c r="O90" s="1794"/>
      <c r="P90" s="1794"/>
      <c r="Q90" s="1794"/>
      <c r="R90" s="1794"/>
      <c r="S90" s="1794"/>
      <c r="T90" s="1794"/>
      <c r="U90" s="1794"/>
      <c r="V90" s="1794"/>
      <c r="W90" s="1794"/>
      <c r="X90" s="1794"/>
      <c r="Y90" s="1794"/>
      <c r="Z90" s="1794"/>
      <c r="AA90" s="1794"/>
      <c r="AB90" s="1794"/>
      <c r="AC90" s="1794"/>
      <c r="AD90" s="1794"/>
      <c r="AE90" s="1794"/>
      <c r="AF90" s="1794"/>
      <c r="AG90" s="1795"/>
    </row>
    <row r="91" spans="1:34" x14ac:dyDescent="0.25">
      <c r="B91" s="1775">
        <v>3</v>
      </c>
      <c r="C91" s="1776"/>
      <c r="D91" s="1793"/>
      <c r="E91" s="1794"/>
      <c r="F91" s="1794"/>
      <c r="G91" s="1794"/>
      <c r="H91" s="1794"/>
      <c r="I91" s="1794"/>
      <c r="J91" s="1794"/>
      <c r="K91" s="1794"/>
      <c r="L91" s="1794"/>
      <c r="M91" s="1794"/>
      <c r="N91" s="1794"/>
      <c r="O91" s="1794"/>
      <c r="P91" s="1794"/>
      <c r="Q91" s="1794"/>
      <c r="R91" s="1794"/>
      <c r="S91" s="1794"/>
      <c r="T91" s="1794"/>
      <c r="U91" s="1794"/>
      <c r="V91" s="1794"/>
      <c r="W91" s="1794"/>
      <c r="X91" s="1794"/>
      <c r="Y91" s="1794"/>
      <c r="Z91" s="1794"/>
      <c r="AA91" s="1794"/>
      <c r="AB91" s="1794"/>
      <c r="AC91" s="1794"/>
      <c r="AD91" s="1794"/>
      <c r="AE91" s="1794"/>
      <c r="AF91" s="1794"/>
      <c r="AG91" s="1795"/>
    </row>
    <row r="92" spans="1:34" x14ac:dyDescent="0.25">
      <c r="B92" s="1775">
        <v>4</v>
      </c>
      <c r="C92" s="1776"/>
      <c r="D92" s="1793"/>
      <c r="E92" s="1794"/>
      <c r="F92" s="1794"/>
      <c r="G92" s="1794"/>
      <c r="H92" s="1794"/>
      <c r="I92" s="1794"/>
      <c r="J92" s="1794"/>
      <c r="K92" s="1794"/>
      <c r="L92" s="1794"/>
      <c r="M92" s="1794"/>
      <c r="N92" s="1794"/>
      <c r="O92" s="1794"/>
      <c r="P92" s="1794"/>
      <c r="Q92" s="1794"/>
      <c r="R92" s="1794"/>
      <c r="S92" s="1794"/>
      <c r="T92" s="1794"/>
      <c r="U92" s="1794"/>
      <c r="V92" s="1794"/>
      <c r="W92" s="1794"/>
      <c r="X92" s="1794"/>
      <c r="Y92" s="1794"/>
      <c r="Z92" s="1794"/>
      <c r="AA92" s="1794"/>
      <c r="AB92" s="1794"/>
      <c r="AC92" s="1794"/>
      <c r="AD92" s="1794"/>
      <c r="AE92" s="1794"/>
      <c r="AF92" s="1794"/>
      <c r="AG92" s="1795"/>
    </row>
    <row r="93" spans="1:34" x14ac:dyDescent="0.25">
      <c r="B93" s="1775">
        <v>5</v>
      </c>
      <c r="C93" s="1776"/>
      <c r="D93" s="1793"/>
      <c r="E93" s="1794"/>
      <c r="F93" s="1794"/>
      <c r="G93" s="1794"/>
      <c r="H93" s="1794"/>
      <c r="I93" s="1794"/>
      <c r="J93" s="1794"/>
      <c r="K93" s="1794"/>
      <c r="L93" s="1794"/>
      <c r="M93" s="1794"/>
      <c r="N93" s="1794"/>
      <c r="O93" s="1794"/>
      <c r="P93" s="1794"/>
      <c r="Q93" s="1794"/>
      <c r="R93" s="1794"/>
      <c r="S93" s="1794"/>
      <c r="T93" s="1794"/>
      <c r="U93" s="1794"/>
      <c r="V93" s="1794"/>
      <c r="W93" s="1794"/>
      <c r="X93" s="1794"/>
      <c r="Y93" s="1794"/>
      <c r="Z93" s="1794"/>
      <c r="AA93" s="1794"/>
      <c r="AB93" s="1794"/>
      <c r="AC93" s="1794"/>
      <c r="AD93" s="1794"/>
      <c r="AE93" s="1794"/>
      <c r="AF93" s="1794"/>
      <c r="AG93" s="1795"/>
    </row>
    <row r="94" spans="1:34" x14ac:dyDescent="0.25">
      <c r="B94" s="1775">
        <v>6</v>
      </c>
      <c r="C94" s="1776"/>
      <c r="D94" s="1793"/>
      <c r="E94" s="1794"/>
      <c r="F94" s="1794"/>
      <c r="G94" s="1794"/>
      <c r="H94" s="1794"/>
      <c r="I94" s="1794"/>
      <c r="J94" s="1794"/>
      <c r="K94" s="1794"/>
      <c r="L94" s="1794"/>
      <c r="M94" s="1794"/>
      <c r="N94" s="1794"/>
      <c r="O94" s="1794"/>
      <c r="P94" s="1794"/>
      <c r="Q94" s="1794"/>
      <c r="R94" s="1794"/>
      <c r="S94" s="1794"/>
      <c r="T94" s="1794"/>
      <c r="U94" s="1794"/>
      <c r="V94" s="1794"/>
      <c r="W94" s="1794"/>
      <c r="X94" s="1794"/>
      <c r="Y94" s="1794"/>
      <c r="Z94" s="1794"/>
      <c r="AA94" s="1794"/>
      <c r="AB94" s="1794"/>
      <c r="AC94" s="1794"/>
      <c r="AD94" s="1794"/>
      <c r="AE94" s="1794"/>
      <c r="AF94" s="1794"/>
      <c r="AG94" s="1795"/>
    </row>
    <row r="95" spans="1:34" x14ac:dyDescent="0.25">
      <c r="B95" s="1775">
        <v>7</v>
      </c>
      <c r="C95" s="1776"/>
      <c r="D95" s="1793"/>
      <c r="E95" s="1794"/>
      <c r="F95" s="1794"/>
      <c r="G95" s="1794"/>
      <c r="H95" s="1794"/>
      <c r="I95" s="1794"/>
      <c r="J95" s="1794"/>
      <c r="K95" s="1794"/>
      <c r="L95" s="1794"/>
      <c r="M95" s="1794"/>
      <c r="N95" s="1794"/>
      <c r="O95" s="1794"/>
      <c r="P95" s="1794"/>
      <c r="Q95" s="1794"/>
      <c r="R95" s="1794"/>
      <c r="S95" s="1794"/>
      <c r="T95" s="1794"/>
      <c r="U95" s="1794"/>
      <c r="V95" s="1794"/>
      <c r="W95" s="1794"/>
      <c r="X95" s="1794"/>
      <c r="Y95" s="1794"/>
      <c r="Z95" s="1794"/>
      <c r="AA95" s="1794"/>
      <c r="AB95" s="1794"/>
      <c r="AC95" s="1794"/>
      <c r="AD95" s="1794"/>
      <c r="AE95" s="1794"/>
      <c r="AF95" s="1794"/>
      <c r="AG95" s="1795"/>
    </row>
    <row r="96" spans="1:34" x14ac:dyDescent="0.25">
      <c r="B96" s="1775">
        <v>8</v>
      </c>
      <c r="C96" s="1776"/>
      <c r="D96" s="1793"/>
      <c r="E96" s="1794"/>
      <c r="F96" s="1794"/>
      <c r="G96" s="1794"/>
      <c r="H96" s="1794"/>
      <c r="I96" s="1794"/>
      <c r="J96" s="1794"/>
      <c r="K96" s="1794"/>
      <c r="L96" s="1794"/>
      <c r="M96" s="1794"/>
      <c r="N96" s="1794"/>
      <c r="O96" s="1794"/>
      <c r="P96" s="1794"/>
      <c r="Q96" s="1794"/>
      <c r="R96" s="1794"/>
      <c r="S96" s="1794"/>
      <c r="T96" s="1794"/>
      <c r="U96" s="1794"/>
      <c r="V96" s="1794"/>
      <c r="W96" s="1794"/>
      <c r="X96" s="1794"/>
      <c r="Y96" s="1794"/>
      <c r="Z96" s="1794"/>
      <c r="AA96" s="1794"/>
      <c r="AB96" s="1794"/>
      <c r="AC96" s="1794"/>
      <c r="AD96" s="1794"/>
      <c r="AE96" s="1794"/>
      <c r="AF96" s="1794"/>
      <c r="AG96" s="1795"/>
    </row>
    <row r="97" spans="2:33" x14ac:dyDescent="0.25">
      <c r="B97" s="1775">
        <v>9</v>
      </c>
      <c r="C97" s="1776"/>
      <c r="D97" s="1793"/>
      <c r="E97" s="1794"/>
      <c r="F97" s="1794"/>
      <c r="G97" s="1794"/>
      <c r="H97" s="1794"/>
      <c r="I97" s="1794"/>
      <c r="J97" s="1794"/>
      <c r="K97" s="1794"/>
      <c r="L97" s="1794"/>
      <c r="M97" s="1794"/>
      <c r="N97" s="1794"/>
      <c r="O97" s="1794"/>
      <c r="P97" s="1794"/>
      <c r="Q97" s="1794"/>
      <c r="R97" s="1794"/>
      <c r="S97" s="1794"/>
      <c r="T97" s="1794"/>
      <c r="U97" s="1794"/>
      <c r="V97" s="1794"/>
      <c r="W97" s="1794"/>
      <c r="X97" s="1794"/>
      <c r="Y97" s="1794"/>
      <c r="Z97" s="1794"/>
      <c r="AA97" s="1794"/>
      <c r="AB97" s="1794"/>
      <c r="AC97" s="1794"/>
      <c r="AD97" s="1794"/>
      <c r="AE97" s="1794"/>
      <c r="AF97" s="1794"/>
      <c r="AG97" s="1795"/>
    </row>
    <row r="98" spans="2:33" ht="15.75" thickBot="1" x14ac:dyDescent="0.3">
      <c r="B98" s="1802">
        <v>10</v>
      </c>
      <c r="C98" s="1803"/>
      <c r="D98" s="1808"/>
      <c r="E98" s="1809"/>
      <c r="F98" s="1809"/>
      <c r="G98" s="1809"/>
      <c r="H98" s="1809"/>
      <c r="I98" s="1809"/>
      <c r="J98" s="1809"/>
      <c r="K98" s="1809"/>
      <c r="L98" s="1809"/>
      <c r="M98" s="1809"/>
      <c r="N98" s="1809"/>
      <c r="O98" s="1809"/>
      <c r="P98" s="1809"/>
      <c r="Q98" s="1809"/>
      <c r="R98" s="1809"/>
      <c r="S98" s="1809"/>
      <c r="T98" s="1809"/>
      <c r="U98" s="1809"/>
      <c r="V98" s="1809"/>
      <c r="W98" s="1809"/>
      <c r="X98" s="1809"/>
      <c r="Y98" s="1809"/>
      <c r="Z98" s="1809"/>
      <c r="AA98" s="1809"/>
      <c r="AB98" s="1809"/>
      <c r="AC98" s="1809"/>
      <c r="AD98" s="1809"/>
      <c r="AE98" s="1809"/>
      <c r="AF98" s="1809"/>
      <c r="AG98" s="1810"/>
    </row>
    <row r="99" spans="2:33" ht="7.5" customHeight="1" thickBot="1" x14ac:dyDescent="0.3">
      <c r="B99" s="1796"/>
      <c r="C99" s="1797"/>
      <c r="D99" s="1797"/>
      <c r="E99" s="1797"/>
      <c r="F99" s="1797"/>
      <c r="G99" s="1797"/>
      <c r="H99" s="1797"/>
      <c r="I99" s="1797"/>
      <c r="J99" s="1797"/>
      <c r="K99" s="1797"/>
      <c r="L99" s="1797"/>
      <c r="M99" s="1797"/>
      <c r="N99" s="1797"/>
      <c r="O99" s="1797"/>
      <c r="P99" s="1797"/>
      <c r="Q99" s="1797"/>
      <c r="R99" s="1797"/>
      <c r="S99" s="1797"/>
      <c r="T99" s="1797"/>
      <c r="U99" s="1797"/>
      <c r="V99" s="1797"/>
      <c r="W99" s="1797"/>
      <c r="X99" s="1797"/>
      <c r="Y99" s="1797"/>
      <c r="Z99" s="1797"/>
      <c r="AA99" s="1797"/>
      <c r="AB99" s="1797"/>
      <c r="AC99" s="1797"/>
      <c r="AD99" s="1797"/>
      <c r="AE99" s="1797"/>
      <c r="AF99" s="1797"/>
      <c r="AG99" s="1798"/>
    </row>
    <row r="100" spans="2:33" ht="15.75" customHeight="1" thickBot="1" x14ac:dyDescent="0.3">
      <c r="B100" s="1640" t="s">
        <v>527</v>
      </c>
      <c r="C100" s="1641"/>
      <c r="D100" s="1641"/>
      <c r="E100" s="1641"/>
      <c r="F100" s="1641"/>
      <c r="G100" s="1641"/>
      <c r="H100" s="1641"/>
      <c r="I100" s="1641"/>
      <c r="J100" s="1641"/>
      <c r="K100" s="1642"/>
      <c r="L100" s="1799"/>
      <c r="M100" s="1800"/>
      <c r="N100" s="1800"/>
      <c r="O100" s="1800"/>
      <c r="P100" s="1800"/>
      <c r="Q100" s="1800"/>
      <c r="R100" s="1800"/>
      <c r="S100" s="1800"/>
      <c r="T100" s="1800"/>
      <c r="U100" s="1800"/>
      <c r="V100" s="1800"/>
      <c r="W100" s="1800"/>
      <c r="X100" s="1800"/>
      <c r="Y100" s="1800"/>
      <c r="Z100" s="1800"/>
      <c r="AA100" s="1800"/>
      <c r="AB100" s="1800"/>
      <c r="AC100" s="1800"/>
      <c r="AD100" s="1800"/>
      <c r="AE100" s="1800"/>
      <c r="AF100" s="1800"/>
      <c r="AG100" s="1801"/>
    </row>
    <row r="101" spans="2:33" x14ac:dyDescent="0.25">
      <c r="B101" s="1811"/>
      <c r="C101" s="1812"/>
      <c r="D101" s="1812"/>
      <c r="E101" s="1812"/>
      <c r="F101" s="1812"/>
      <c r="G101" s="1812"/>
      <c r="H101" s="1812"/>
      <c r="I101" s="1812"/>
      <c r="J101" s="1812"/>
      <c r="K101" s="1812"/>
      <c r="L101" s="1812"/>
      <c r="M101" s="1812"/>
      <c r="N101" s="1812"/>
      <c r="O101" s="1812"/>
      <c r="P101" s="1812"/>
      <c r="Q101" s="1812"/>
      <c r="R101" s="1812"/>
      <c r="S101" s="1812"/>
      <c r="T101" s="1812"/>
      <c r="U101" s="1812"/>
      <c r="V101" s="1812"/>
      <c r="W101" s="1812"/>
      <c r="X101" s="1812"/>
      <c r="Y101" s="1812"/>
      <c r="Z101" s="1812"/>
      <c r="AA101" s="1812"/>
      <c r="AB101" s="1812"/>
      <c r="AC101" s="1812"/>
      <c r="AD101" s="1812"/>
      <c r="AE101" s="1812"/>
      <c r="AF101" s="1812"/>
      <c r="AG101" s="1813"/>
    </row>
    <row r="102" spans="2:33" ht="15.75" thickBot="1" x14ac:dyDescent="0.3">
      <c r="B102" s="1814"/>
      <c r="C102" s="1815"/>
      <c r="D102" s="1815"/>
      <c r="E102" s="1815"/>
      <c r="F102" s="1815"/>
      <c r="G102" s="1815"/>
      <c r="H102" s="1815"/>
      <c r="I102" s="1815"/>
      <c r="J102" s="1815"/>
      <c r="K102" s="1815"/>
      <c r="L102" s="1815"/>
      <c r="M102" s="1815"/>
      <c r="N102" s="1815"/>
      <c r="O102" s="1815"/>
      <c r="P102" s="1815"/>
      <c r="Q102" s="1815"/>
      <c r="R102" s="1815"/>
      <c r="S102" s="1815"/>
      <c r="T102" s="1815"/>
      <c r="U102" s="1815"/>
      <c r="V102" s="1815"/>
      <c r="W102" s="1815"/>
      <c r="X102" s="1815"/>
      <c r="Y102" s="1815"/>
      <c r="Z102" s="1815"/>
      <c r="AA102" s="1815"/>
      <c r="AB102" s="1815"/>
      <c r="AC102" s="1815"/>
      <c r="AD102" s="1815"/>
      <c r="AE102" s="1815"/>
      <c r="AF102" s="1815"/>
      <c r="AG102" s="1816"/>
    </row>
    <row r="103" spans="2:33" ht="6" customHeight="1" thickBot="1" x14ac:dyDescent="0.3">
      <c r="B103" s="177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78"/>
    </row>
    <row r="104" spans="2:33" ht="15.75" customHeight="1" thickBot="1" x14ac:dyDescent="0.3">
      <c r="B104" s="1640" t="s">
        <v>528</v>
      </c>
      <c r="C104" s="1641"/>
      <c r="D104" s="1641"/>
      <c r="E104" s="1641"/>
      <c r="F104" s="1641"/>
      <c r="G104" s="1641"/>
      <c r="H104" s="1641"/>
      <c r="I104" s="1641"/>
      <c r="J104" s="1641"/>
      <c r="K104" s="1642"/>
      <c r="L104" s="1799"/>
      <c r="M104" s="1800"/>
      <c r="N104" s="1800"/>
      <c r="O104" s="1800"/>
      <c r="P104" s="1800"/>
      <c r="Q104" s="1800"/>
      <c r="R104" s="1800"/>
      <c r="S104" s="1800"/>
      <c r="T104" s="1800"/>
      <c r="U104" s="1800"/>
      <c r="V104" s="1800"/>
      <c r="W104" s="1800"/>
      <c r="X104" s="1800"/>
      <c r="Y104" s="1800"/>
      <c r="Z104" s="1800"/>
      <c r="AA104" s="1800"/>
      <c r="AB104" s="1800"/>
      <c r="AC104" s="1800"/>
      <c r="AD104" s="1800"/>
      <c r="AE104" s="1800"/>
      <c r="AF104" s="1800"/>
      <c r="AG104" s="1801"/>
    </row>
    <row r="105" spans="2:33" x14ac:dyDescent="0.25">
      <c r="B105" s="1781">
        <v>1</v>
      </c>
      <c r="C105" s="1782"/>
      <c r="D105" s="1783"/>
      <c r="E105" s="1784"/>
      <c r="F105" s="1784"/>
      <c r="G105" s="1784"/>
      <c r="H105" s="1784"/>
      <c r="I105" s="1784"/>
      <c r="J105" s="1784"/>
      <c r="K105" s="1784"/>
      <c r="L105" s="1784"/>
      <c r="M105" s="1784"/>
      <c r="N105" s="1784"/>
      <c r="O105" s="1784"/>
      <c r="P105" s="1784"/>
      <c r="Q105" s="1784"/>
      <c r="R105" s="1784"/>
      <c r="S105" s="1784"/>
      <c r="T105" s="1784"/>
      <c r="U105" s="1784"/>
      <c r="V105" s="1784"/>
      <c r="W105" s="1784"/>
      <c r="X105" s="1784"/>
      <c r="Y105" s="1784"/>
      <c r="Z105" s="1784"/>
      <c r="AA105" s="1784"/>
      <c r="AB105" s="1784"/>
      <c r="AC105" s="1784"/>
      <c r="AD105" s="1784"/>
      <c r="AE105" s="1784"/>
      <c r="AF105" s="1784"/>
      <c r="AG105" s="1786"/>
    </row>
    <row r="106" spans="2:33" x14ac:dyDescent="0.25">
      <c r="B106" s="1775">
        <v>2</v>
      </c>
      <c r="C106" s="1776"/>
      <c r="D106" s="1793"/>
      <c r="E106" s="1794"/>
      <c r="F106" s="1794"/>
      <c r="G106" s="1794"/>
      <c r="H106" s="1794"/>
      <c r="I106" s="1794"/>
      <c r="J106" s="1794"/>
      <c r="K106" s="1794"/>
      <c r="L106" s="1794"/>
      <c r="M106" s="1794"/>
      <c r="N106" s="1794"/>
      <c r="O106" s="1794"/>
      <c r="P106" s="1794"/>
      <c r="Q106" s="1794"/>
      <c r="R106" s="1794"/>
      <c r="S106" s="1794"/>
      <c r="T106" s="1794"/>
      <c r="U106" s="1794"/>
      <c r="V106" s="1794"/>
      <c r="W106" s="1794"/>
      <c r="X106" s="1794"/>
      <c r="Y106" s="1794"/>
      <c r="Z106" s="1794"/>
      <c r="AA106" s="1794"/>
      <c r="AB106" s="1794"/>
      <c r="AC106" s="1794"/>
      <c r="AD106" s="1794"/>
      <c r="AE106" s="1794"/>
      <c r="AF106" s="1794"/>
      <c r="AG106" s="1795"/>
    </row>
    <row r="107" spans="2:33" x14ac:dyDescent="0.25">
      <c r="B107" s="1775">
        <v>3</v>
      </c>
      <c r="C107" s="1776"/>
      <c r="D107" s="1793"/>
      <c r="E107" s="1794"/>
      <c r="F107" s="1794"/>
      <c r="G107" s="1794"/>
      <c r="H107" s="1794"/>
      <c r="I107" s="1794"/>
      <c r="J107" s="1794"/>
      <c r="K107" s="1794"/>
      <c r="L107" s="1794"/>
      <c r="M107" s="1794"/>
      <c r="N107" s="1794"/>
      <c r="O107" s="1794"/>
      <c r="P107" s="1794"/>
      <c r="Q107" s="1794"/>
      <c r="R107" s="1794"/>
      <c r="S107" s="1794"/>
      <c r="T107" s="1794"/>
      <c r="U107" s="1794"/>
      <c r="V107" s="1794"/>
      <c r="W107" s="1794"/>
      <c r="X107" s="1794"/>
      <c r="Y107" s="1794"/>
      <c r="Z107" s="1794"/>
      <c r="AA107" s="1794"/>
      <c r="AB107" s="1794"/>
      <c r="AC107" s="1794"/>
      <c r="AD107" s="1794"/>
      <c r="AE107" s="1794"/>
      <c r="AF107" s="1794"/>
      <c r="AG107" s="1795"/>
    </row>
    <row r="108" spans="2:33" x14ac:dyDescent="0.25">
      <c r="B108" s="1775">
        <v>4</v>
      </c>
      <c r="C108" s="1776"/>
      <c r="D108" s="1793"/>
      <c r="E108" s="1794"/>
      <c r="F108" s="1794"/>
      <c r="G108" s="1794"/>
      <c r="H108" s="1794"/>
      <c r="I108" s="1794"/>
      <c r="J108" s="1794"/>
      <c r="K108" s="1794"/>
      <c r="L108" s="1794"/>
      <c r="M108" s="1794"/>
      <c r="N108" s="1794"/>
      <c r="O108" s="1794"/>
      <c r="P108" s="1794"/>
      <c r="Q108" s="1794"/>
      <c r="R108" s="1794"/>
      <c r="S108" s="1794"/>
      <c r="T108" s="1794"/>
      <c r="U108" s="1794"/>
      <c r="V108" s="1794"/>
      <c r="W108" s="1794"/>
      <c r="X108" s="1794"/>
      <c r="Y108" s="1794"/>
      <c r="Z108" s="1794"/>
      <c r="AA108" s="1794"/>
      <c r="AB108" s="1794"/>
      <c r="AC108" s="1794"/>
      <c r="AD108" s="1794"/>
      <c r="AE108" s="1794"/>
      <c r="AF108" s="1794"/>
      <c r="AG108" s="1795"/>
    </row>
    <row r="109" spans="2:33" ht="15.75" thickBot="1" x14ac:dyDescent="0.3">
      <c r="B109" s="1802">
        <v>5</v>
      </c>
      <c r="C109" s="1803"/>
      <c r="D109" s="1808"/>
      <c r="E109" s="1809"/>
      <c r="F109" s="1809"/>
      <c r="G109" s="1809"/>
      <c r="H109" s="1809"/>
      <c r="I109" s="1809"/>
      <c r="J109" s="1809"/>
      <c r="K109" s="1809"/>
      <c r="L109" s="1809"/>
      <c r="M109" s="1809"/>
      <c r="N109" s="1809"/>
      <c r="O109" s="1809"/>
      <c r="P109" s="1809"/>
      <c r="Q109" s="1809"/>
      <c r="R109" s="1809"/>
      <c r="S109" s="1809"/>
      <c r="T109" s="1809"/>
      <c r="U109" s="1809"/>
      <c r="V109" s="1809"/>
      <c r="W109" s="1809"/>
      <c r="X109" s="1809"/>
      <c r="Y109" s="1809"/>
      <c r="Z109" s="1809"/>
      <c r="AA109" s="1809"/>
      <c r="AB109" s="1809"/>
      <c r="AC109" s="1809"/>
      <c r="AD109" s="1809"/>
      <c r="AE109" s="1809"/>
      <c r="AF109" s="1809"/>
      <c r="AG109" s="1810"/>
    </row>
    <row r="110" spans="2:33" ht="5.25" customHeight="1" thickBot="1" x14ac:dyDescent="0.3">
      <c r="B110" s="1796"/>
      <c r="C110" s="1797"/>
      <c r="D110" s="1797"/>
      <c r="E110" s="1797"/>
      <c r="F110" s="1797"/>
      <c r="G110" s="1797"/>
      <c r="H110" s="1797"/>
      <c r="I110" s="1797"/>
      <c r="J110" s="1797"/>
      <c r="K110" s="1797"/>
      <c r="L110" s="1797"/>
      <c r="M110" s="1797"/>
      <c r="N110" s="1797"/>
      <c r="O110" s="1797"/>
      <c r="P110" s="1797"/>
      <c r="Q110" s="1797"/>
      <c r="R110" s="1797"/>
      <c r="S110" s="1797"/>
      <c r="T110" s="1797"/>
      <c r="U110" s="1797"/>
      <c r="V110" s="1797"/>
      <c r="W110" s="1797"/>
      <c r="X110" s="1797"/>
      <c r="Y110" s="1797"/>
      <c r="Z110" s="1797"/>
      <c r="AA110" s="1797"/>
      <c r="AB110" s="1797"/>
      <c r="AC110" s="1797"/>
      <c r="AD110" s="1797"/>
      <c r="AE110" s="1797"/>
      <c r="AF110" s="1797"/>
      <c r="AG110" s="1798"/>
    </row>
    <row r="111" spans="2:33" ht="15.75" customHeight="1" thickBot="1" x14ac:dyDescent="0.3">
      <c r="B111" s="1820" t="s">
        <v>529</v>
      </c>
      <c r="C111" s="1821"/>
      <c r="D111" s="1821"/>
      <c r="E111" s="1821"/>
      <c r="F111" s="1821"/>
      <c r="G111" s="1821"/>
      <c r="H111" s="1821"/>
      <c r="I111" s="1821"/>
      <c r="J111" s="1821"/>
      <c r="K111" s="1822"/>
      <c r="L111" s="1823"/>
      <c r="M111" s="1824"/>
      <c r="N111" s="1824"/>
      <c r="O111" s="1824"/>
      <c r="P111" s="1824"/>
      <c r="Q111" s="1824"/>
      <c r="R111" s="1824"/>
      <c r="S111" s="1824"/>
      <c r="T111" s="1824"/>
      <c r="U111" s="1824"/>
      <c r="V111" s="1824"/>
      <c r="W111" s="1824"/>
      <c r="X111" s="1824"/>
      <c r="Y111" s="1824"/>
      <c r="Z111" s="1824"/>
      <c r="AA111" s="1824"/>
      <c r="AB111" s="1824"/>
      <c r="AC111" s="1824"/>
      <c r="AD111" s="1824"/>
      <c r="AE111" s="1824"/>
      <c r="AF111" s="1824"/>
      <c r="AG111" s="1825"/>
    </row>
    <row r="112" spans="2:33" x14ac:dyDescent="0.25">
      <c r="B112" s="1826"/>
      <c r="C112" s="1827"/>
      <c r="D112" s="1827"/>
      <c r="E112" s="1827"/>
      <c r="F112" s="1827"/>
      <c r="G112" s="1827"/>
      <c r="H112" s="1827"/>
      <c r="I112" s="1827"/>
      <c r="J112" s="1827"/>
      <c r="K112" s="1827"/>
      <c r="L112" s="1827"/>
      <c r="M112" s="1827"/>
      <c r="N112" s="1827"/>
      <c r="O112" s="1827"/>
      <c r="P112" s="1827"/>
      <c r="Q112" s="1827"/>
      <c r="R112" s="1827"/>
      <c r="S112" s="1827"/>
      <c r="T112" s="1827"/>
      <c r="U112" s="1827"/>
      <c r="V112" s="1827"/>
      <c r="W112" s="1827"/>
      <c r="X112" s="1827"/>
      <c r="Y112" s="1827"/>
      <c r="Z112" s="1827"/>
      <c r="AA112" s="1827"/>
      <c r="AB112" s="1827"/>
      <c r="AC112" s="1827"/>
      <c r="AD112" s="1827"/>
      <c r="AE112" s="1827"/>
      <c r="AF112" s="1827"/>
      <c r="AG112" s="1828"/>
    </row>
    <row r="113" spans="2:33" x14ac:dyDescent="0.25">
      <c r="B113" s="1829"/>
      <c r="C113" s="1830"/>
      <c r="D113" s="1830"/>
      <c r="E113" s="1830"/>
      <c r="F113" s="1830"/>
      <c r="G113" s="1830"/>
      <c r="H113" s="1830"/>
      <c r="I113" s="1830"/>
      <c r="J113" s="1830"/>
      <c r="K113" s="1830"/>
      <c r="L113" s="1830"/>
      <c r="M113" s="1830"/>
      <c r="N113" s="1830"/>
      <c r="O113" s="1830"/>
      <c r="P113" s="1830"/>
      <c r="Q113" s="1830"/>
      <c r="R113" s="1830"/>
      <c r="S113" s="1830"/>
      <c r="T113" s="1830"/>
      <c r="U113" s="1830"/>
      <c r="V113" s="1830"/>
      <c r="W113" s="1830"/>
      <c r="X113" s="1830"/>
      <c r="Y113" s="1830"/>
      <c r="Z113" s="1830"/>
      <c r="AA113" s="1830"/>
      <c r="AB113" s="1830"/>
      <c r="AC113" s="1830"/>
      <c r="AD113" s="1830"/>
      <c r="AE113" s="1830"/>
      <c r="AF113" s="1830"/>
      <c r="AG113" s="1831"/>
    </row>
    <row r="114" spans="2:33" x14ac:dyDescent="0.25">
      <c r="B114" s="1829"/>
      <c r="C114" s="1830"/>
      <c r="D114" s="1830"/>
      <c r="E114" s="1830"/>
      <c r="F114" s="1830"/>
      <c r="G114" s="1830"/>
      <c r="H114" s="1830"/>
      <c r="I114" s="1830"/>
      <c r="J114" s="1830"/>
      <c r="K114" s="1830"/>
      <c r="L114" s="1830"/>
      <c r="M114" s="1830"/>
      <c r="N114" s="1830"/>
      <c r="O114" s="1830"/>
      <c r="P114" s="1830"/>
      <c r="Q114" s="1830"/>
      <c r="R114" s="1830"/>
      <c r="S114" s="1830"/>
      <c r="T114" s="1830"/>
      <c r="U114" s="1830"/>
      <c r="V114" s="1830"/>
      <c r="W114" s="1830"/>
      <c r="X114" s="1830"/>
      <c r="Y114" s="1830"/>
      <c r="Z114" s="1830"/>
      <c r="AA114" s="1830"/>
      <c r="AB114" s="1830"/>
      <c r="AC114" s="1830"/>
      <c r="AD114" s="1830"/>
      <c r="AE114" s="1830"/>
      <c r="AF114" s="1830"/>
      <c r="AG114" s="1831"/>
    </row>
    <row r="115" spans="2:33" x14ac:dyDescent="0.25">
      <c r="B115" s="1829"/>
      <c r="C115" s="1830"/>
      <c r="D115" s="1830"/>
      <c r="E115" s="1830"/>
      <c r="F115" s="1830"/>
      <c r="G115" s="1830"/>
      <c r="H115" s="1830"/>
      <c r="I115" s="1830"/>
      <c r="J115" s="1830"/>
      <c r="K115" s="1830"/>
      <c r="L115" s="1830"/>
      <c r="M115" s="1830"/>
      <c r="N115" s="1830"/>
      <c r="O115" s="1830"/>
      <c r="P115" s="1830"/>
      <c r="Q115" s="1830"/>
      <c r="R115" s="1830"/>
      <c r="S115" s="1830"/>
      <c r="T115" s="1830"/>
      <c r="U115" s="1830"/>
      <c r="V115" s="1830"/>
      <c r="W115" s="1830"/>
      <c r="X115" s="1830"/>
      <c r="Y115" s="1830"/>
      <c r="Z115" s="1830"/>
      <c r="AA115" s="1830"/>
      <c r="AB115" s="1830"/>
      <c r="AC115" s="1830"/>
      <c r="AD115" s="1830"/>
      <c r="AE115" s="1830"/>
      <c r="AF115" s="1830"/>
      <c r="AG115" s="1831"/>
    </row>
    <row r="116" spans="2:33" ht="15.75" thickBot="1" x14ac:dyDescent="0.3">
      <c r="B116" s="1832"/>
      <c r="C116" s="1833"/>
      <c r="D116" s="1833"/>
      <c r="E116" s="1833"/>
      <c r="F116" s="1833"/>
      <c r="G116" s="1833"/>
      <c r="H116" s="1833"/>
      <c r="I116" s="1833"/>
      <c r="J116" s="1833"/>
      <c r="K116" s="1833"/>
      <c r="L116" s="1833"/>
      <c r="M116" s="1833"/>
      <c r="N116" s="1833"/>
      <c r="O116" s="1833"/>
      <c r="P116" s="1833"/>
      <c r="Q116" s="1833"/>
      <c r="R116" s="1833"/>
      <c r="S116" s="1833"/>
      <c r="T116" s="1833"/>
      <c r="U116" s="1833"/>
      <c r="V116" s="1833"/>
      <c r="W116" s="1833"/>
      <c r="X116" s="1833"/>
      <c r="Y116" s="1833"/>
      <c r="Z116" s="1833"/>
      <c r="AA116" s="1833"/>
      <c r="AB116" s="1833"/>
      <c r="AC116" s="1833"/>
      <c r="AD116" s="1833"/>
      <c r="AE116" s="1833"/>
      <c r="AF116" s="1833"/>
      <c r="AG116" s="1834"/>
    </row>
    <row r="117" spans="2:33" ht="6" customHeight="1" thickBot="1" x14ac:dyDescent="0.3">
      <c r="B117" s="1796"/>
      <c r="C117" s="1797"/>
      <c r="D117" s="1797"/>
      <c r="E117" s="1797"/>
      <c r="F117" s="1797"/>
      <c r="G117" s="1797"/>
      <c r="H117" s="1797"/>
      <c r="I117" s="1797"/>
      <c r="J117" s="1797"/>
      <c r="K117" s="1797"/>
      <c r="L117" s="1797"/>
      <c r="M117" s="1797"/>
      <c r="N117" s="1797"/>
      <c r="O117" s="1797"/>
      <c r="P117" s="1797"/>
      <c r="Q117" s="1797"/>
      <c r="R117" s="1797"/>
      <c r="S117" s="1797"/>
      <c r="T117" s="1797"/>
      <c r="U117" s="1797"/>
      <c r="V117" s="1797"/>
      <c r="W117" s="1797"/>
      <c r="X117" s="1797"/>
      <c r="Y117" s="1797"/>
      <c r="Z117" s="1797"/>
      <c r="AA117" s="1797"/>
      <c r="AB117" s="1797"/>
      <c r="AC117" s="1797"/>
      <c r="AD117" s="1797"/>
      <c r="AE117" s="1797"/>
      <c r="AF117" s="1797"/>
      <c r="AG117" s="1798"/>
    </row>
    <row r="118" spans="2:33" ht="15.75" customHeight="1" thickBot="1" x14ac:dyDescent="0.3">
      <c r="B118" s="1820" t="s">
        <v>530</v>
      </c>
      <c r="C118" s="1821"/>
      <c r="D118" s="1821"/>
      <c r="E118" s="1821"/>
      <c r="F118" s="1821"/>
      <c r="G118" s="1821"/>
      <c r="H118" s="1821"/>
      <c r="I118" s="1821"/>
      <c r="J118" s="1821"/>
      <c r="K118" s="1822"/>
      <c r="L118" s="1823"/>
      <c r="M118" s="1824"/>
      <c r="N118" s="1824"/>
      <c r="O118" s="1824"/>
      <c r="P118" s="1824"/>
      <c r="Q118" s="1824"/>
      <c r="R118" s="1824"/>
      <c r="S118" s="1824"/>
      <c r="T118" s="1824"/>
      <c r="U118" s="1824"/>
      <c r="V118" s="1824"/>
      <c r="W118" s="1824"/>
      <c r="X118" s="1824"/>
      <c r="Y118" s="1824"/>
      <c r="Z118" s="1824"/>
      <c r="AA118" s="1824"/>
      <c r="AB118" s="1824"/>
      <c r="AC118" s="1824"/>
      <c r="AD118" s="1824"/>
      <c r="AE118" s="1824"/>
      <c r="AF118" s="1824"/>
      <c r="AG118" s="1825"/>
    </row>
    <row r="119" spans="2:33" ht="31.5" customHeight="1" thickBot="1" x14ac:dyDescent="0.3">
      <c r="B119" s="1817"/>
      <c r="C119" s="1818"/>
      <c r="D119" s="1818"/>
      <c r="E119" s="1818"/>
      <c r="F119" s="1818"/>
      <c r="G119" s="1818"/>
      <c r="H119" s="1818"/>
      <c r="I119" s="1818"/>
      <c r="J119" s="1818"/>
      <c r="K119" s="1818"/>
      <c r="L119" s="1818"/>
      <c r="M119" s="1818"/>
      <c r="N119" s="1818"/>
      <c r="O119" s="1818"/>
      <c r="P119" s="1818"/>
      <c r="Q119" s="1818"/>
      <c r="R119" s="1818"/>
      <c r="S119" s="1818"/>
      <c r="T119" s="1818"/>
      <c r="U119" s="1818"/>
      <c r="V119" s="1818"/>
      <c r="W119" s="1818"/>
      <c r="X119" s="1818"/>
      <c r="Y119" s="1818"/>
      <c r="Z119" s="1818"/>
      <c r="AA119" s="1818"/>
      <c r="AB119" s="1818"/>
      <c r="AC119" s="1818"/>
      <c r="AD119" s="1818"/>
      <c r="AE119" s="1818"/>
      <c r="AF119" s="1818"/>
      <c r="AG119" s="1819"/>
    </row>
  </sheetData>
  <mergeCells count="270">
    <mergeCell ref="B3:G3"/>
    <mergeCell ref="I3:J3"/>
    <mergeCell ref="K3:S3"/>
    <mergeCell ref="T3:V3"/>
    <mergeCell ref="W3:Z3"/>
    <mergeCell ref="AB3:AG3"/>
    <mergeCell ref="G12:N12"/>
    <mergeCell ref="X12:AG12"/>
    <mergeCell ref="B13:AG13"/>
    <mergeCell ref="B11:F12"/>
    <mergeCell ref="G11:N11"/>
    <mergeCell ref="O11:W12"/>
    <mergeCell ref="X11:AG11"/>
    <mergeCell ref="B4:AG4"/>
    <mergeCell ref="B5:AG5"/>
    <mergeCell ref="B6:AG6"/>
    <mergeCell ref="B10:F10"/>
    <mergeCell ref="G10:N10"/>
    <mergeCell ref="O10:W10"/>
    <mergeCell ref="X10:AG10"/>
    <mergeCell ref="B7:AG7"/>
    <mergeCell ref="B8:AG8"/>
    <mergeCell ref="B9:I9"/>
    <mergeCell ref="J9:AG9"/>
    <mergeCell ref="B16:F16"/>
    <mergeCell ref="G16:AG16"/>
    <mergeCell ref="B17:F17"/>
    <mergeCell ref="G17:AG17"/>
    <mergeCell ref="B14:I14"/>
    <mergeCell ref="J14:AG14"/>
    <mergeCell ref="B15:F15"/>
    <mergeCell ref="G15:AG15"/>
    <mergeCell ref="X20:AB20"/>
    <mergeCell ref="B18:AF18"/>
    <mergeCell ref="B19:I19"/>
    <mergeCell ref="J19:L19"/>
    <mergeCell ref="M19:N19"/>
    <mergeCell ref="O19:R19"/>
    <mergeCell ref="T19:W19"/>
    <mergeCell ref="X19:AB19"/>
    <mergeCell ref="AC19:AD19"/>
    <mergeCell ref="B21:I21"/>
    <mergeCell ref="J21:L21"/>
    <mergeCell ref="M21:N21"/>
    <mergeCell ref="O21:R21"/>
    <mergeCell ref="AC20:AD20"/>
    <mergeCell ref="B20:I20"/>
    <mergeCell ref="J20:L20"/>
    <mergeCell ref="M20:N20"/>
    <mergeCell ref="O20:R20"/>
    <mergeCell ref="T20:W20"/>
    <mergeCell ref="B25:I25"/>
    <mergeCell ref="J25:R25"/>
    <mergeCell ref="B26:I26"/>
    <mergeCell ref="J26:R26"/>
    <mergeCell ref="B23:I23"/>
    <mergeCell ref="J23:R23"/>
    <mergeCell ref="B24:I24"/>
    <mergeCell ref="J24:R24"/>
    <mergeCell ref="B31:I31"/>
    <mergeCell ref="B32:F32"/>
    <mergeCell ref="G32:N32"/>
    <mergeCell ref="O32:W32"/>
    <mergeCell ref="X32:AG32"/>
    <mergeCell ref="B27:AG27"/>
    <mergeCell ref="B28:I28"/>
    <mergeCell ref="B29:AG29"/>
    <mergeCell ref="G34:N34"/>
    <mergeCell ref="X34:AG34"/>
    <mergeCell ref="B36:I36"/>
    <mergeCell ref="J36:U36"/>
    <mergeCell ref="V36:AG36"/>
    <mergeCell ref="B33:F34"/>
    <mergeCell ref="G33:N33"/>
    <mergeCell ref="O33:W34"/>
    <mergeCell ref="X33:AG33"/>
    <mergeCell ref="B38:I38"/>
    <mergeCell ref="J38:U38"/>
    <mergeCell ref="V38:AG38"/>
    <mergeCell ref="B37:I37"/>
    <mergeCell ref="J37:U37"/>
    <mergeCell ref="V37:AG37"/>
    <mergeCell ref="B40:I40"/>
    <mergeCell ref="J40:U40"/>
    <mergeCell ref="V40:AG40"/>
    <mergeCell ref="B39:I39"/>
    <mergeCell ref="J39:U39"/>
    <mergeCell ref="V39:AG39"/>
    <mergeCell ref="B42:I42"/>
    <mergeCell ref="J42:U42"/>
    <mergeCell ref="V42:AG42"/>
    <mergeCell ref="B41:I41"/>
    <mergeCell ref="J41:U41"/>
    <mergeCell ref="V41:AG41"/>
    <mergeCell ref="B44:I44"/>
    <mergeCell ref="J44:U44"/>
    <mergeCell ref="V44:AG44"/>
    <mergeCell ref="B43:I43"/>
    <mergeCell ref="J43:U43"/>
    <mergeCell ref="V43:AG43"/>
    <mergeCell ref="B46:I46"/>
    <mergeCell ref="J46:U46"/>
    <mergeCell ref="V46:AG46"/>
    <mergeCell ref="B45:I45"/>
    <mergeCell ref="J45:U45"/>
    <mergeCell ref="V45:AG45"/>
    <mergeCell ref="B49:AG49"/>
    <mergeCell ref="B50:AG50"/>
    <mergeCell ref="B51:AG51"/>
    <mergeCell ref="B48:G48"/>
    <mergeCell ref="I48:J48"/>
    <mergeCell ref="K48:S48"/>
    <mergeCell ref="T48:V48"/>
    <mergeCell ref="W48:Z48"/>
    <mergeCell ref="AB48:AG48"/>
    <mergeCell ref="B54:F54"/>
    <mergeCell ref="G54:N54"/>
    <mergeCell ref="O54:W54"/>
    <mergeCell ref="X54:AG54"/>
    <mergeCell ref="B52:AG52"/>
    <mergeCell ref="B53:I53"/>
    <mergeCell ref="J53:AG53"/>
    <mergeCell ref="B58:I58"/>
    <mergeCell ref="J58:AG58"/>
    <mergeCell ref="B59:F59"/>
    <mergeCell ref="G59:AG59"/>
    <mergeCell ref="G56:N56"/>
    <mergeCell ref="X56:AG56"/>
    <mergeCell ref="B57:AG57"/>
    <mergeCell ref="B55:F56"/>
    <mergeCell ref="G55:N55"/>
    <mergeCell ref="O55:W56"/>
    <mergeCell ref="B62:AG62"/>
    <mergeCell ref="X55:AG55"/>
    <mergeCell ref="B63:AG63"/>
    <mergeCell ref="B64:AG64"/>
    <mergeCell ref="B60:AG60"/>
    <mergeCell ref="B61:I61"/>
    <mergeCell ref="J61:AG61"/>
    <mergeCell ref="B66:C66"/>
    <mergeCell ref="D66:F66"/>
    <mergeCell ref="G66:L66"/>
    <mergeCell ref="M66:AG66"/>
    <mergeCell ref="B65:C65"/>
    <mergeCell ref="D65:F65"/>
    <mergeCell ref="G65:L65"/>
    <mergeCell ref="M65:AG65"/>
    <mergeCell ref="B68:C68"/>
    <mergeCell ref="D68:F68"/>
    <mergeCell ref="G68:L68"/>
    <mergeCell ref="M68:AG68"/>
    <mergeCell ref="B67:C67"/>
    <mergeCell ref="D67:F67"/>
    <mergeCell ref="G67:L67"/>
    <mergeCell ref="M67:AG67"/>
    <mergeCell ref="B70:C70"/>
    <mergeCell ref="D70:F70"/>
    <mergeCell ref="G70:L70"/>
    <mergeCell ref="M70:AG70"/>
    <mergeCell ref="B69:C69"/>
    <mergeCell ref="D69:F69"/>
    <mergeCell ref="G69:L69"/>
    <mergeCell ref="M69:AG69"/>
    <mergeCell ref="B72:C72"/>
    <mergeCell ref="D72:F72"/>
    <mergeCell ref="G72:L72"/>
    <mergeCell ref="M72:AG72"/>
    <mergeCell ref="B71:C71"/>
    <mergeCell ref="D71:F71"/>
    <mergeCell ref="G71:L71"/>
    <mergeCell ref="M71:AG71"/>
    <mergeCell ref="B74:C74"/>
    <mergeCell ref="D74:F74"/>
    <mergeCell ref="G74:L74"/>
    <mergeCell ref="M74:AG74"/>
    <mergeCell ref="B73:C73"/>
    <mergeCell ref="D73:F73"/>
    <mergeCell ref="G73:L73"/>
    <mergeCell ref="M73:AG73"/>
    <mergeCell ref="B76:C76"/>
    <mergeCell ref="D76:F76"/>
    <mergeCell ref="G76:L76"/>
    <mergeCell ref="M76:AG76"/>
    <mergeCell ref="B75:C75"/>
    <mergeCell ref="D75:F75"/>
    <mergeCell ref="G75:L75"/>
    <mergeCell ref="M75:AG75"/>
    <mergeCell ref="B78:C78"/>
    <mergeCell ref="D78:F78"/>
    <mergeCell ref="G78:L78"/>
    <mergeCell ref="M78:AG78"/>
    <mergeCell ref="B77:C77"/>
    <mergeCell ref="D77:F77"/>
    <mergeCell ref="G77:L77"/>
    <mergeCell ref="M77:AG77"/>
    <mergeCell ref="B80:C80"/>
    <mergeCell ref="D80:F80"/>
    <mergeCell ref="G80:L80"/>
    <mergeCell ref="M80:AG80"/>
    <mergeCell ref="B79:C79"/>
    <mergeCell ref="D79:F79"/>
    <mergeCell ref="G79:L79"/>
    <mergeCell ref="M79:AG79"/>
    <mergeCell ref="B82:C82"/>
    <mergeCell ref="D82:F82"/>
    <mergeCell ref="G82:L82"/>
    <mergeCell ref="M82:AG82"/>
    <mergeCell ref="B81:C81"/>
    <mergeCell ref="D81:F81"/>
    <mergeCell ref="G81:L81"/>
    <mergeCell ref="M81:AG81"/>
    <mergeCell ref="B84:C84"/>
    <mergeCell ref="D84:F84"/>
    <mergeCell ref="G84:L84"/>
    <mergeCell ref="M84:AG84"/>
    <mergeCell ref="B83:C83"/>
    <mergeCell ref="D83:F83"/>
    <mergeCell ref="G83:L83"/>
    <mergeCell ref="M83:AG83"/>
    <mergeCell ref="B87:AG87"/>
    <mergeCell ref="B88:K88"/>
    <mergeCell ref="L88:AG88"/>
    <mergeCell ref="B85:C85"/>
    <mergeCell ref="D85:F85"/>
    <mergeCell ref="G85:L85"/>
    <mergeCell ref="M85:AG85"/>
    <mergeCell ref="B91:C91"/>
    <mergeCell ref="D91:AG91"/>
    <mergeCell ref="B92:C92"/>
    <mergeCell ref="D92:AG92"/>
    <mergeCell ref="B89:C89"/>
    <mergeCell ref="D89:AG89"/>
    <mergeCell ref="B90:C90"/>
    <mergeCell ref="D90:AG90"/>
    <mergeCell ref="B95:C95"/>
    <mergeCell ref="D95:AG95"/>
    <mergeCell ref="B96:C96"/>
    <mergeCell ref="D96:AG96"/>
    <mergeCell ref="B93:C93"/>
    <mergeCell ref="D93:AG93"/>
    <mergeCell ref="B94:C94"/>
    <mergeCell ref="D94:AG94"/>
    <mergeCell ref="B99:AG99"/>
    <mergeCell ref="B100:K100"/>
    <mergeCell ref="L100:AG100"/>
    <mergeCell ref="B97:C97"/>
    <mergeCell ref="D97:AG97"/>
    <mergeCell ref="B98:C98"/>
    <mergeCell ref="D98:AG98"/>
    <mergeCell ref="B105:C105"/>
    <mergeCell ref="D105:AG105"/>
    <mergeCell ref="B106:C106"/>
    <mergeCell ref="D106:AG106"/>
    <mergeCell ref="B101:AG102"/>
    <mergeCell ref="B104:K104"/>
    <mergeCell ref="L104:AG104"/>
    <mergeCell ref="B109:C109"/>
    <mergeCell ref="D109:AG109"/>
    <mergeCell ref="B110:AG110"/>
    <mergeCell ref="B107:C107"/>
    <mergeCell ref="D107:AG107"/>
    <mergeCell ref="B108:C108"/>
    <mergeCell ref="D108:AG108"/>
    <mergeCell ref="B119:AG119"/>
    <mergeCell ref="B117:AG117"/>
    <mergeCell ref="B118:K118"/>
    <mergeCell ref="L118:AG118"/>
    <mergeCell ref="B111:K111"/>
    <mergeCell ref="L111:AG111"/>
    <mergeCell ref="B112:AG116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rowBreaks count="1" manualBreakCount="1">
    <brk id="85" max="16383" man="1"/>
  </rowBreaks>
  <customProperties>
    <customPr name="EpmWorksheetKeyString_GUID" r:id="rId2"/>
  </customPropertie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AH119"/>
  <sheetViews>
    <sheetView view="pageBreakPreview" zoomScaleNormal="100" zoomScaleSheetLayoutView="100" workbookViewId="0">
      <selection activeCell="B1" sqref="B1"/>
    </sheetView>
  </sheetViews>
  <sheetFormatPr defaultColWidth="9.28515625" defaultRowHeight="15" x14ac:dyDescent="0.25"/>
  <cols>
    <col min="1" max="1" width="1.42578125" style="590" customWidth="1"/>
    <col min="2" max="2" width="2.42578125" style="590" customWidth="1"/>
    <col min="3" max="3" width="3.28515625" style="590" customWidth="1"/>
    <col min="4" max="4" width="5.42578125" style="590" customWidth="1"/>
    <col min="5" max="5" width="3" style="590" customWidth="1"/>
    <col min="6" max="6" width="4.42578125" style="590" customWidth="1"/>
    <col min="7" max="7" width="2.28515625" style="590" customWidth="1"/>
    <col min="8" max="8" width="3.42578125" style="590" customWidth="1"/>
    <col min="9" max="9" width="4.42578125" style="590" customWidth="1"/>
    <col min="10" max="10" width="3.5703125" style="590" customWidth="1"/>
    <col min="11" max="11" width="2" style="590" customWidth="1"/>
    <col min="12" max="12" width="3.7109375" style="590" customWidth="1"/>
    <col min="13" max="13" width="2.28515625" style="590" customWidth="1"/>
    <col min="14" max="14" width="5.5703125" style="590" customWidth="1"/>
    <col min="15" max="15" width="1.5703125" style="590" customWidth="1"/>
    <col min="16" max="16" width="2.28515625" style="590" customWidth="1"/>
    <col min="17" max="17" width="1.5703125" style="590" customWidth="1"/>
    <col min="18" max="19" width="0.5703125" style="590" customWidth="1"/>
    <col min="20" max="20" width="2.5703125" style="590" customWidth="1"/>
    <col min="21" max="21" width="1.5703125" style="590" customWidth="1"/>
    <col min="22" max="22" width="3.28515625" style="590" customWidth="1"/>
    <col min="23" max="23" width="2.28515625" style="590" customWidth="1"/>
    <col min="24" max="24" width="2.7109375" style="590" customWidth="1"/>
    <col min="25" max="25" width="2.28515625" style="590" customWidth="1"/>
    <col min="26" max="27" width="1.5703125" style="590" customWidth="1"/>
    <col min="28" max="28" width="1.42578125" style="590" customWidth="1"/>
    <col min="29" max="29" width="4" style="590" customWidth="1"/>
    <col min="30" max="30" width="4.42578125" style="590" customWidth="1"/>
    <col min="31" max="31" width="1.42578125" style="590" customWidth="1"/>
    <col min="32" max="32" width="2.28515625" style="590" customWidth="1"/>
    <col min="33" max="33" width="1.5703125" style="590" customWidth="1"/>
    <col min="34" max="34" width="0.42578125" style="590" customWidth="1"/>
    <col min="35" max="16384" width="9.28515625" style="590"/>
  </cols>
  <sheetData>
    <row r="1" spans="1:34" ht="18.95" customHeight="1" x14ac:dyDescent="0.25">
      <c r="A1" s="942"/>
      <c r="B1" s="967" t="s">
        <v>1732</v>
      </c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942"/>
      <c r="AB1" s="942"/>
      <c r="AC1" s="942"/>
      <c r="AD1" s="942"/>
      <c r="AE1" s="942"/>
      <c r="AF1" s="942"/>
      <c r="AG1" s="942"/>
      <c r="AH1" s="942"/>
    </row>
    <row r="2" spans="1:34" ht="5.25" customHeight="1" thickBot="1" x14ac:dyDescent="0.3">
      <c r="A2" s="942"/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  <c r="X2" s="942"/>
      <c r="Y2" s="942"/>
      <c r="Z2" s="942"/>
      <c r="AA2" s="942"/>
      <c r="AB2" s="942"/>
      <c r="AC2" s="942"/>
      <c r="AD2" s="942"/>
      <c r="AE2" s="942"/>
      <c r="AF2" s="942"/>
      <c r="AG2" s="942"/>
      <c r="AH2" s="942"/>
    </row>
    <row r="3" spans="1:34" ht="7.5" customHeight="1" x14ac:dyDescent="0.25">
      <c r="A3" s="942"/>
      <c r="B3" s="1579"/>
      <c r="C3" s="1580"/>
      <c r="D3" s="1580"/>
      <c r="E3" s="1580"/>
      <c r="F3" s="1580"/>
      <c r="G3" s="1580"/>
      <c r="H3" s="944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944"/>
      <c r="AB3" s="1580"/>
      <c r="AC3" s="1580"/>
      <c r="AD3" s="1580"/>
      <c r="AE3" s="1580"/>
      <c r="AF3" s="1580"/>
      <c r="AG3" s="1581"/>
      <c r="AH3" s="942"/>
    </row>
    <row r="4" spans="1:34" ht="24" customHeight="1" x14ac:dyDescent="0.35">
      <c r="A4" s="942"/>
      <c r="B4" s="1552" t="s">
        <v>489</v>
      </c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1"/>
      <c r="AH4" s="942"/>
    </row>
    <row r="5" spans="1:34" ht="15.75" customHeight="1" x14ac:dyDescent="0.25">
      <c r="A5" s="942"/>
      <c r="B5" s="1553" t="s">
        <v>1725</v>
      </c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1"/>
      <c r="AH5" s="942"/>
    </row>
    <row r="6" spans="1:34" ht="14.25" customHeight="1" x14ac:dyDescent="0.25">
      <c r="A6" s="942"/>
      <c r="B6" s="1553" t="s">
        <v>1724</v>
      </c>
      <c r="C6" s="1550"/>
      <c r="D6" s="1550"/>
      <c r="E6" s="1550"/>
      <c r="F6" s="1550"/>
      <c r="G6" s="1550"/>
      <c r="H6" s="1550"/>
      <c r="I6" s="1550"/>
      <c r="J6" s="1550"/>
      <c r="K6" s="1550"/>
      <c r="L6" s="1550"/>
      <c r="M6" s="1550"/>
      <c r="N6" s="1550"/>
      <c r="O6" s="1550"/>
      <c r="P6" s="1550"/>
      <c r="Q6" s="1550"/>
      <c r="R6" s="1550"/>
      <c r="S6" s="1550"/>
      <c r="T6" s="1550"/>
      <c r="U6" s="1550"/>
      <c r="V6" s="1550"/>
      <c r="W6" s="1550"/>
      <c r="X6" s="1550"/>
      <c r="Y6" s="1550"/>
      <c r="Z6" s="1550"/>
      <c r="AA6" s="1550"/>
      <c r="AB6" s="1550"/>
      <c r="AC6" s="1550"/>
      <c r="AD6" s="1550"/>
      <c r="AE6" s="1550"/>
      <c r="AF6" s="1550"/>
      <c r="AG6" s="1551"/>
      <c r="AH6" s="942"/>
    </row>
    <row r="7" spans="1:34" ht="15.75" customHeight="1" x14ac:dyDescent="0.25">
      <c r="A7" s="942"/>
      <c r="B7" s="1630" t="s">
        <v>490</v>
      </c>
      <c r="C7" s="1550"/>
      <c r="D7" s="1550"/>
      <c r="E7" s="1550"/>
      <c r="F7" s="1550"/>
      <c r="G7" s="1550"/>
      <c r="H7" s="1550"/>
      <c r="I7" s="1550"/>
      <c r="J7" s="1550"/>
      <c r="K7" s="1550"/>
      <c r="L7" s="1550"/>
      <c r="M7" s="1550"/>
      <c r="N7" s="1550"/>
      <c r="O7" s="1550"/>
      <c r="P7" s="1550"/>
      <c r="Q7" s="1550"/>
      <c r="R7" s="1550"/>
      <c r="S7" s="1550"/>
      <c r="T7" s="1550"/>
      <c r="U7" s="1550"/>
      <c r="V7" s="1550"/>
      <c r="W7" s="1550"/>
      <c r="X7" s="1550"/>
      <c r="Y7" s="1550"/>
      <c r="Z7" s="1550"/>
      <c r="AA7" s="1550"/>
      <c r="AB7" s="1550"/>
      <c r="AC7" s="1550"/>
      <c r="AD7" s="1550"/>
      <c r="AE7" s="1550"/>
      <c r="AF7" s="1550"/>
      <c r="AG7" s="1551"/>
      <c r="AH7" s="942"/>
    </row>
    <row r="8" spans="1:34" ht="9" customHeight="1" thickBot="1" x14ac:dyDescent="0.3">
      <c r="A8" s="942"/>
      <c r="B8" s="1553" t="s">
        <v>491</v>
      </c>
      <c r="C8" s="1550"/>
      <c r="D8" s="1550"/>
      <c r="E8" s="1550"/>
      <c r="F8" s="1550"/>
      <c r="G8" s="1550"/>
      <c r="H8" s="1550"/>
      <c r="I8" s="1550"/>
      <c r="J8" s="1550"/>
      <c r="K8" s="1550"/>
      <c r="L8" s="1550"/>
      <c r="M8" s="1550"/>
      <c r="N8" s="1550"/>
      <c r="O8" s="1550"/>
      <c r="P8" s="1550"/>
      <c r="Q8" s="1550"/>
      <c r="R8" s="1550"/>
      <c r="S8" s="1550"/>
      <c r="T8" s="1550"/>
      <c r="U8" s="1550"/>
      <c r="V8" s="1550"/>
      <c r="W8" s="1550"/>
      <c r="X8" s="1550"/>
      <c r="Y8" s="1550"/>
      <c r="Z8" s="1550"/>
      <c r="AA8" s="1550"/>
      <c r="AB8" s="1550"/>
      <c r="AC8" s="1550"/>
      <c r="AD8" s="1550"/>
      <c r="AE8" s="1550"/>
      <c r="AF8" s="1550"/>
      <c r="AG8" s="1551"/>
      <c r="AH8" s="942"/>
    </row>
    <row r="9" spans="1:34" ht="16.5" thickBot="1" x14ac:dyDescent="0.3">
      <c r="A9" s="942"/>
      <c r="B9" s="1472" t="s">
        <v>492</v>
      </c>
      <c r="C9" s="1473"/>
      <c r="D9" s="1473"/>
      <c r="E9" s="1473"/>
      <c r="F9" s="1473"/>
      <c r="G9" s="1515"/>
      <c r="H9" s="1515"/>
      <c r="I9" s="1516"/>
      <c r="J9" s="1554"/>
      <c r="K9" s="1536"/>
      <c r="L9" s="1536"/>
      <c r="M9" s="1536"/>
      <c r="N9" s="1536"/>
      <c r="O9" s="1536"/>
      <c r="P9" s="1536"/>
      <c r="Q9" s="1536"/>
      <c r="R9" s="1536"/>
      <c r="S9" s="1536"/>
      <c r="T9" s="1536"/>
      <c r="U9" s="1536"/>
      <c r="V9" s="1536"/>
      <c r="W9" s="1536"/>
      <c r="X9" s="1536"/>
      <c r="Y9" s="1536"/>
      <c r="Z9" s="1536"/>
      <c r="AA9" s="1536"/>
      <c r="AB9" s="1536"/>
      <c r="AC9" s="1536"/>
      <c r="AD9" s="1536"/>
      <c r="AE9" s="1536"/>
      <c r="AF9" s="1536"/>
      <c r="AG9" s="1555"/>
      <c r="AH9" s="942"/>
    </row>
    <row r="10" spans="1:34" ht="30.75" customHeight="1" x14ac:dyDescent="0.25">
      <c r="A10" s="942"/>
      <c r="B10" s="1631" t="s">
        <v>493</v>
      </c>
      <c r="C10" s="1632"/>
      <c r="D10" s="1632"/>
      <c r="E10" s="1632"/>
      <c r="F10" s="1633"/>
      <c r="G10" s="1559"/>
      <c r="H10" s="1544"/>
      <c r="I10" s="1544"/>
      <c r="J10" s="1544"/>
      <c r="K10" s="1544"/>
      <c r="L10" s="1544"/>
      <c r="M10" s="1544"/>
      <c r="N10" s="1560"/>
      <c r="O10" s="1561" t="s">
        <v>494</v>
      </c>
      <c r="P10" s="1562"/>
      <c r="Q10" s="1562"/>
      <c r="R10" s="1562"/>
      <c r="S10" s="1562"/>
      <c r="T10" s="1562"/>
      <c r="U10" s="1562"/>
      <c r="V10" s="1562"/>
      <c r="W10" s="1563"/>
      <c r="X10" s="1564"/>
      <c r="Y10" s="1565"/>
      <c r="Z10" s="1565"/>
      <c r="AA10" s="1565"/>
      <c r="AB10" s="1565"/>
      <c r="AC10" s="1565"/>
      <c r="AD10" s="1565"/>
      <c r="AE10" s="1565"/>
      <c r="AF10" s="1565"/>
      <c r="AG10" s="1566"/>
      <c r="AH10" s="942"/>
    </row>
    <row r="11" spans="1:34" x14ac:dyDescent="0.25">
      <c r="A11" s="942"/>
      <c r="B11" s="1531" t="s">
        <v>495</v>
      </c>
      <c r="C11" s="1532"/>
      <c r="D11" s="1532"/>
      <c r="E11" s="1532"/>
      <c r="F11" s="1532"/>
      <c r="G11" s="1535"/>
      <c r="H11" s="1536"/>
      <c r="I11" s="1536"/>
      <c r="J11" s="1536"/>
      <c r="K11" s="1536"/>
      <c r="L11" s="1536"/>
      <c r="M11" s="1536"/>
      <c r="N11" s="1537"/>
      <c r="O11" s="1538" t="s">
        <v>496</v>
      </c>
      <c r="P11" s="1539"/>
      <c r="Q11" s="1539"/>
      <c r="R11" s="1539"/>
      <c r="S11" s="1539"/>
      <c r="T11" s="1539"/>
      <c r="U11" s="1539"/>
      <c r="V11" s="1539"/>
      <c r="W11" s="1540"/>
      <c r="X11" s="1543"/>
      <c r="Y11" s="1544"/>
      <c r="Z11" s="1544"/>
      <c r="AA11" s="1544"/>
      <c r="AB11" s="1544"/>
      <c r="AC11" s="1544"/>
      <c r="AD11" s="1544"/>
      <c r="AE11" s="1544"/>
      <c r="AF11" s="1544"/>
      <c r="AG11" s="1545"/>
      <c r="AH11" s="942"/>
    </row>
    <row r="12" spans="1:34" x14ac:dyDescent="0.25">
      <c r="A12" s="942"/>
      <c r="B12" s="1533"/>
      <c r="C12" s="1534"/>
      <c r="D12" s="1534"/>
      <c r="E12" s="1534"/>
      <c r="F12" s="1534"/>
      <c r="G12" s="1535"/>
      <c r="H12" s="1536"/>
      <c r="I12" s="1536"/>
      <c r="J12" s="1536"/>
      <c r="K12" s="1536"/>
      <c r="L12" s="1536"/>
      <c r="M12" s="1536"/>
      <c r="N12" s="1537"/>
      <c r="O12" s="1541"/>
      <c r="P12" s="1541"/>
      <c r="Q12" s="1541"/>
      <c r="R12" s="1541"/>
      <c r="S12" s="1541"/>
      <c r="T12" s="1541"/>
      <c r="U12" s="1541"/>
      <c r="V12" s="1541"/>
      <c r="W12" s="1542"/>
      <c r="X12" s="1543"/>
      <c r="Y12" s="1544"/>
      <c r="Z12" s="1544"/>
      <c r="AA12" s="1544"/>
      <c r="AB12" s="1544"/>
      <c r="AC12" s="1544"/>
      <c r="AD12" s="1544"/>
      <c r="AE12" s="1544"/>
      <c r="AF12" s="1544"/>
      <c r="AG12" s="1545"/>
      <c r="AH12" s="942"/>
    </row>
    <row r="13" spans="1:34" ht="9" customHeight="1" thickBot="1" x14ac:dyDescent="0.3">
      <c r="A13" s="942"/>
      <c r="B13" s="1517"/>
      <c r="C13" s="1546"/>
      <c r="D13" s="1546"/>
      <c r="E13" s="1546"/>
      <c r="F13" s="1546"/>
      <c r="G13" s="1546"/>
      <c r="H13" s="1546"/>
      <c r="I13" s="1546"/>
      <c r="J13" s="1546"/>
      <c r="K13" s="1546"/>
      <c r="L13" s="1546"/>
      <c r="M13" s="1546"/>
      <c r="N13" s="1546"/>
      <c r="O13" s="1546"/>
      <c r="P13" s="1546"/>
      <c r="Q13" s="1546"/>
      <c r="R13" s="1546"/>
      <c r="S13" s="1546"/>
      <c r="T13" s="1546"/>
      <c r="U13" s="1546"/>
      <c r="V13" s="1546"/>
      <c r="W13" s="1546"/>
      <c r="X13" s="1546"/>
      <c r="Y13" s="1546"/>
      <c r="Z13" s="1546"/>
      <c r="AA13" s="1546"/>
      <c r="AB13" s="1546"/>
      <c r="AC13" s="1546"/>
      <c r="AD13" s="1546"/>
      <c r="AE13" s="1546"/>
      <c r="AF13" s="1546"/>
      <c r="AG13" s="1547"/>
      <c r="AH13" s="942"/>
    </row>
    <row r="14" spans="1:34" ht="16.5" thickBot="1" x14ac:dyDescent="0.3">
      <c r="A14" s="942"/>
      <c r="B14" s="1472" t="s">
        <v>497</v>
      </c>
      <c r="C14" s="1473"/>
      <c r="D14" s="1473"/>
      <c r="E14" s="1473"/>
      <c r="F14" s="1473"/>
      <c r="G14" s="1473"/>
      <c r="H14" s="1473"/>
      <c r="I14" s="1548"/>
      <c r="J14" s="1554"/>
      <c r="K14" s="1536"/>
      <c r="L14" s="1536"/>
      <c r="M14" s="1536"/>
      <c r="N14" s="1536"/>
      <c r="O14" s="1536"/>
      <c r="P14" s="1536"/>
      <c r="Q14" s="1536"/>
      <c r="R14" s="1536"/>
      <c r="S14" s="1536"/>
      <c r="T14" s="1536"/>
      <c r="U14" s="1536"/>
      <c r="V14" s="1536"/>
      <c r="W14" s="1536"/>
      <c r="X14" s="1536"/>
      <c r="Y14" s="1536"/>
      <c r="Z14" s="1536"/>
      <c r="AA14" s="1536"/>
      <c r="AB14" s="1536"/>
      <c r="AC14" s="1536"/>
      <c r="AD14" s="1536"/>
      <c r="AE14" s="1536"/>
      <c r="AF14" s="1536"/>
      <c r="AG14" s="1555"/>
      <c r="AH14" s="942"/>
    </row>
    <row r="15" spans="1:34" ht="15.75" x14ac:dyDescent="0.25">
      <c r="A15" s="942"/>
      <c r="B15" s="1590" t="s">
        <v>498</v>
      </c>
      <c r="C15" s="1591"/>
      <c r="D15" s="1591"/>
      <c r="E15" s="1591"/>
      <c r="F15" s="1592"/>
      <c r="G15" s="1623"/>
      <c r="H15" s="1624"/>
      <c r="I15" s="1624"/>
      <c r="J15" s="1625"/>
      <c r="K15" s="1625"/>
      <c r="L15" s="1625"/>
      <c r="M15" s="1625"/>
      <c r="N15" s="1625"/>
      <c r="O15" s="1565"/>
      <c r="P15" s="1565"/>
      <c r="Q15" s="1565"/>
      <c r="R15" s="1565"/>
      <c r="S15" s="1565"/>
      <c r="T15" s="1565"/>
      <c r="U15" s="1565"/>
      <c r="V15" s="1565"/>
      <c r="W15" s="1565"/>
      <c r="X15" s="1565"/>
      <c r="Y15" s="1565"/>
      <c r="Z15" s="1565"/>
      <c r="AA15" s="1565"/>
      <c r="AB15" s="1565"/>
      <c r="AC15" s="1565"/>
      <c r="AD15" s="1565"/>
      <c r="AE15" s="1565"/>
      <c r="AF15" s="1565"/>
      <c r="AG15" s="1566"/>
      <c r="AH15" s="942"/>
    </row>
    <row r="16" spans="1:34" ht="51.75" customHeight="1" x14ac:dyDescent="0.25">
      <c r="A16" s="942"/>
      <c r="B16" s="1615" t="s">
        <v>499</v>
      </c>
      <c r="C16" s="1616"/>
      <c r="D16" s="1616"/>
      <c r="E16" s="1616"/>
      <c r="F16" s="1617"/>
      <c r="G16" s="1626" t="s">
        <v>1731</v>
      </c>
      <c r="H16" s="1627"/>
      <c r="I16" s="1627"/>
      <c r="J16" s="1627"/>
      <c r="K16" s="1627"/>
      <c r="L16" s="1627"/>
      <c r="M16" s="1627"/>
      <c r="N16" s="1627"/>
      <c r="O16" s="1628"/>
      <c r="P16" s="1628"/>
      <c r="Q16" s="1628"/>
      <c r="R16" s="1628"/>
      <c r="S16" s="1628"/>
      <c r="T16" s="1628"/>
      <c r="U16" s="1628"/>
      <c r="V16" s="1628"/>
      <c r="W16" s="1628"/>
      <c r="X16" s="1628"/>
      <c r="Y16" s="1628"/>
      <c r="Z16" s="1628"/>
      <c r="AA16" s="1628"/>
      <c r="AB16" s="1628"/>
      <c r="AC16" s="1628"/>
      <c r="AD16" s="1628"/>
      <c r="AE16" s="1628"/>
      <c r="AF16" s="1628"/>
      <c r="AG16" s="1629"/>
      <c r="AH16" s="942"/>
    </row>
    <row r="17" spans="1:34" ht="36" customHeight="1" x14ac:dyDescent="0.25">
      <c r="A17" s="942"/>
      <c r="B17" s="1615" t="s">
        <v>1730</v>
      </c>
      <c r="C17" s="1616"/>
      <c r="D17" s="1616"/>
      <c r="E17" s="1616"/>
      <c r="F17" s="1617"/>
      <c r="G17" s="1618" t="s">
        <v>1729</v>
      </c>
      <c r="H17" s="1619"/>
      <c r="I17" s="1619"/>
      <c r="J17" s="1619"/>
      <c r="K17" s="1619"/>
      <c r="L17" s="1619"/>
      <c r="M17" s="1619"/>
      <c r="N17" s="1619"/>
      <c r="O17" s="1619"/>
      <c r="P17" s="1619"/>
      <c r="Q17" s="1619"/>
      <c r="R17" s="1619"/>
      <c r="S17" s="1619"/>
      <c r="T17" s="1619"/>
      <c r="U17" s="1619"/>
      <c r="V17" s="1619"/>
      <c r="W17" s="1619"/>
      <c r="X17" s="1619"/>
      <c r="Y17" s="1619"/>
      <c r="Z17" s="1619"/>
      <c r="AA17" s="1619"/>
      <c r="AB17" s="1619"/>
      <c r="AC17" s="1619"/>
      <c r="AD17" s="1619"/>
      <c r="AE17" s="1619"/>
      <c r="AF17" s="1619"/>
      <c r="AG17" s="1545"/>
      <c r="AH17" s="942"/>
    </row>
    <row r="18" spans="1:34" ht="9" customHeight="1" x14ac:dyDescent="0.25">
      <c r="A18" s="942"/>
      <c r="B18" s="1620"/>
      <c r="C18" s="1621"/>
      <c r="D18" s="1621"/>
      <c r="E18" s="1621"/>
      <c r="F18" s="1621"/>
      <c r="G18" s="1622"/>
      <c r="H18" s="1622"/>
      <c r="I18" s="1622"/>
      <c r="J18" s="1622"/>
      <c r="K18" s="1622"/>
      <c r="L18" s="1622"/>
      <c r="M18" s="1622"/>
      <c r="N18" s="1622"/>
      <c r="O18" s="1622"/>
      <c r="P18" s="1622"/>
      <c r="Q18" s="1622"/>
      <c r="R18" s="1622"/>
      <c r="S18" s="1622"/>
      <c r="T18" s="1622"/>
      <c r="U18" s="1622"/>
      <c r="V18" s="1622"/>
      <c r="W18" s="1622"/>
      <c r="X18" s="1622"/>
      <c r="Y18" s="1622"/>
      <c r="Z18" s="1622"/>
      <c r="AA18" s="1622"/>
      <c r="AB18" s="1622"/>
      <c r="AC18" s="1622"/>
      <c r="AD18" s="1622"/>
      <c r="AE18" s="1622"/>
      <c r="AF18" s="1622"/>
      <c r="AG18" s="945"/>
      <c r="AH18" s="942"/>
    </row>
    <row r="19" spans="1:34" ht="15.75" customHeight="1" x14ac:dyDescent="0.3">
      <c r="A19" s="942"/>
      <c r="B19" s="1598" t="s">
        <v>500</v>
      </c>
      <c r="C19" s="1599"/>
      <c r="D19" s="1599"/>
      <c r="E19" s="1599"/>
      <c r="F19" s="1599"/>
      <c r="G19" s="1599"/>
      <c r="H19" s="1599"/>
      <c r="I19" s="1599"/>
      <c r="J19" s="1500" t="s">
        <v>501</v>
      </c>
      <c r="K19" s="1501"/>
      <c r="L19" s="1501"/>
      <c r="M19" s="1611"/>
      <c r="N19" s="1612"/>
      <c r="O19" s="1500" t="s">
        <v>502</v>
      </c>
      <c r="P19" s="1488"/>
      <c r="Q19" s="1488"/>
      <c r="R19" s="1488"/>
      <c r="S19" s="956"/>
      <c r="T19" s="1500" t="s">
        <v>503</v>
      </c>
      <c r="U19" s="1501"/>
      <c r="V19" s="1501"/>
      <c r="W19" s="1511"/>
      <c r="X19" s="1613"/>
      <c r="Y19" s="1614"/>
      <c r="Z19" s="1614"/>
      <c r="AA19" s="1614"/>
      <c r="AB19" s="1614"/>
      <c r="AC19" s="1500" t="s">
        <v>502</v>
      </c>
      <c r="AD19" s="1440"/>
      <c r="AE19" s="959"/>
      <c r="AF19" s="959"/>
      <c r="AG19" s="965"/>
      <c r="AH19" s="942"/>
    </row>
    <row r="20" spans="1:34" ht="15.75" x14ac:dyDescent="0.3">
      <c r="A20" s="942"/>
      <c r="B20" s="1842" t="s">
        <v>1728</v>
      </c>
      <c r="C20" s="1843"/>
      <c r="D20" s="1843"/>
      <c r="E20" s="1843"/>
      <c r="F20" s="1843"/>
      <c r="G20" s="1843"/>
      <c r="H20" s="1843"/>
      <c r="I20" s="1843"/>
      <c r="J20" s="1500" t="s">
        <v>501</v>
      </c>
      <c r="K20" s="1501"/>
      <c r="L20" s="1501"/>
      <c r="M20" s="1611"/>
      <c r="N20" s="1612"/>
      <c r="O20" s="1500" t="s">
        <v>502</v>
      </c>
      <c r="P20" s="1488"/>
      <c r="Q20" s="1488"/>
      <c r="R20" s="1488"/>
      <c r="S20" s="956"/>
      <c r="T20" s="1500" t="s">
        <v>503</v>
      </c>
      <c r="U20" s="1501"/>
      <c r="V20" s="1501"/>
      <c r="W20" s="1511"/>
      <c r="X20" s="1613"/>
      <c r="Y20" s="1614"/>
      <c r="Z20" s="1614"/>
      <c r="AA20" s="1614"/>
      <c r="AB20" s="1614"/>
      <c r="AC20" s="1500" t="s">
        <v>502</v>
      </c>
      <c r="AD20" s="1440"/>
      <c r="AE20" s="959"/>
      <c r="AF20" s="959"/>
      <c r="AG20" s="965"/>
      <c r="AH20" s="942"/>
    </row>
    <row r="21" spans="1:34" ht="16.5" x14ac:dyDescent="0.3">
      <c r="A21" s="942"/>
      <c r="B21" s="1598" t="s">
        <v>504</v>
      </c>
      <c r="C21" s="1599"/>
      <c r="D21" s="1599"/>
      <c r="E21" s="1599"/>
      <c r="F21" s="1599"/>
      <c r="G21" s="1599"/>
      <c r="H21" s="1599"/>
      <c r="I21" s="1599"/>
      <c r="J21" s="1500" t="s">
        <v>1727</v>
      </c>
      <c r="K21" s="1501"/>
      <c r="L21" s="1501"/>
      <c r="M21" s="1611"/>
      <c r="N21" s="1612"/>
      <c r="O21" s="1500" t="s">
        <v>502</v>
      </c>
      <c r="P21" s="1488"/>
      <c r="Q21" s="1488"/>
      <c r="R21" s="1488"/>
      <c r="S21" s="946"/>
      <c r="T21" s="946"/>
      <c r="U21" s="946"/>
      <c r="V21" s="946"/>
      <c r="W21" s="946"/>
      <c r="X21" s="946"/>
      <c r="Y21" s="946"/>
      <c r="Z21" s="946"/>
      <c r="AA21" s="946"/>
      <c r="AB21" s="946"/>
      <c r="AC21" s="946"/>
      <c r="AD21" s="946"/>
      <c r="AE21" s="946"/>
      <c r="AF21" s="946"/>
      <c r="AG21" s="945"/>
      <c r="AH21" s="942"/>
    </row>
    <row r="22" spans="1:34" ht="9" customHeight="1" x14ac:dyDescent="0.25">
      <c r="A22" s="942"/>
      <c r="B22" s="964"/>
      <c r="C22" s="963"/>
      <c r="D22" s="963"/>
      <c r="E22" s="963"/>
      <c r="F22" s="963"/>
      <c r="G22" s="963"/>
      <c r="H22" s="963"/>
      <c r="I22" s="963"/>
      <c r="J22" s="959"/>
      <c r="K22" s="962"/>
      <c r="L22" s="962"/>
      <c r="M22" s="961"/>
      <c r="N22" s="960"/>
      <c r="O22" s="959"/>
      <c r="P22" s="952"/>
      <c r="Q22" s="952"/>
      <c r="R22" s="952"/>
      <c r="S22" s="946"/>
      <c r="T22" s="946"/>
      <c r="U22" s="946"/>
      <c r="V22" s="946"/>
      <c r="W22" s="946"/>
      <c r="X22" s="946"/>
      <c r="Y22" s="946"/>
      <c r="Z22" s="946"/>
      <c r="AA22" s="946"/>
      <c r="AB22" s="946"/>
      <c r="AC22" s="946"/>
      <c r="AD22" s="946"/>
      <c r="AE22" s="946"/>
      <c r="AF22" s="946"/>
      <c r="AG22" s="945"/>
      <c r="AH22" s="942"/>
    </row>
    <row r="23" spans="1:34" ht="15.75" x14ac:dyDescent="0.25">
      <c r="A23" s="942"/>
      <c r="B23" s="1598" t="s">
        <v>505</v>
      </c>
      <c r="C23" s="1599"/>
      <c r="D23" s="1599"/>
      <c r="E23" s="1599"/>
      <c r="F23" s="1599"/>
      <c r="G23" s="1599"/>
      <c r="H23" s="1599"/>
      <c r="I23" s="1599"/>
      <c r="J23" s="1600"/>
      <c r="K23" s="1488"/>
      <c r="L23" s="1488"/>
      <c r="M23" s="1488"/>
      <c r="N23" s="1488"/>
      <c r="O23" s="1488"/>
      <c r="P23" s="1488"/>
      <c r="Q23" s="1488"/>
      <c r="R23" s="1488"/>
      <c r="S23" s="956"/>
      <c r="T23" s="956"/>
      <c r="U23" s="956"/>
      <c r="V23" s="956"/>
      <c r="W23" s="956"/>
      <c r="X23" s="956"/>
      <c r="Y23" s="956"/>
      <c r="Z23" s="956"/>
      <c r="AA23" s="956"/>
      <c r="AB23" s="956"/>
      <c r="AC23" s="956"/>
      <c r="AD23" s="956"/>
      <c r="AE23" s="956"/>
      <c r="AF23" s="949"/>
      <c r="AG23" s="954"/>
      <c r="AH23" s="942"/>
    </row>
    <row r="24" spans="1:34" ht="15.75" x14ac:dyDescent="0.25">
      <c r="A24" s="942"/>
      <c r="B24" s="1598" t="s">
        <v>506</v>
      </c>
      <c r="C24" s="1599"/>
      <c r="D24" s="1599"/>
      <c r="E24" s="1599"/>
      <c r="F24" s="1599"/>
      <c r="G24" s="1599"/>
      <c r="H24" s="1599"/>
      <c r="I24" s="1599"/>
      <c r="J24" s="1600"/>
      <c r="K24" s="1488"/>
      <c r="L24" s="1488"/>
      <c r="M24" s="1488"/>
      <c r="N24" s="1488"/>
      <c r="O24" s="1488"/>
      <c r="P24" s="1488"/>
      <c r="Q24" s="1488"/>
      <c r="R24" s="1488"/>
      <c r="S24" s="955"/>
      <c r="T24" s="955"/>
      <c r="U24" s="955"/>
      <c r="V24" s="955"/>
      <c r="W24" s="955"/>
      <c r="X24" s="955"/>
      <c r="Y24" s="955"/>
      <c r="Z24" s="955"/>
      <c r="AA24" s="955"/>
      <c r="AB24" s="955"/>
      <c r="AC24" s="955"/>
      <c r="AD24" s="955"/>
      <c r="AE24" s="955"/>
      <c r="AF24" s="955"/>
      <c r="AG24" s="954"/>
      <c r="AH24" s="942"/>
    </row>
    <row r="25" spans="1:34" ht="15.75" x14ac:dyDescent="0.25">
      <c r="A25" s="942"/>
      <c r="B25" s="1598" t="s">
        <v>507</v>
      </c>
      <c r="C25" s="1599"/>
      <c r="D25" s="1599"/>
      <c r="E25" s="1599"/>
      <c r="F25" s="1599"/>
      <c r="G25" s="1599"/>
      <c r="H25" s="1599"/>
      <c r="I25" s="1599"/>
      <c r="J25" s="1600"/>
      <c r="K25" s="1488"/>
      <c r="L25" s="1488"/>
      <c r="M25" s="1488"/>
      <c r="N25" s="1488"/>
      <c r="O25" s="1488"/>
      <c r="P25" s="1488"/>
      <c r="Q25" s="1488"/>
      <c r="R25" s="1488"/>
      <c r="S25" s="955"/>
      <c r="T25" s="955"/>
      <c r="U25" s="955"/>
      <c r="V25" s="955"/>
      <c r="W25" s="955"/>
      <c r="X25" s="955"/>
      <c r="Y25" s="955"/>
      <c r="Z25" s="955"/>
      <c r="AA25" s="955"/>
      <c r="AB25" s="955"/>
      <c r="AC25" s="955"/>
      <c r="AD25" s="955"/>
      <c r="AE25" s="955"/>
      <c r="AF25" s="955"/>
      <c r="AG25" s="954"/>
      <c r="AH25" s="942"/>
    </row>
    <row r="26" spans="1:34" ht="15.75" x14ac:dyDescent="0.25">
      <c r="A26" s="942"/>
      <c r="B26" s="1598" t="s">
        <v>508</v>
      </c>
      <c r="C26" s="1599"/>
      <c r="D26" s="1599"/>
      <c r="E26" s="1599"/>
      <c r="F26" s="1599"/>
      <c r="G26" s="1599"/>
      <c r="H26" s="1599"/>
      <c r="I26" s="1599"/>
      <c r="J26" s="1601" t="s">
        <v>509</v>
      </c>
      <c r="K26" s="1488"/>
      <c r="L26" s="1488"/>
      <c r="M26" s="1488"/>
      <c r="N26" s="1488"/>
      <c r="O26" s="1488"/>
      <c r="P26" s="1488"/>
      <c r="Q26" s="1488"/>
      <c r="R26" s="1488"/>
      <c r="S26" s="955"/>
      <c r="T26" s="955"/>
      <c r="U26" s="955"/>
      <c r="V26" s="955"/>
      <c r="W26" s="955"/>
      <c r="X26" s="955"/>
      <c r="Y26" s="955"/>
      <c r="Z26" s="955"/>
      <c r="AA26" s="955"/>
      <c r="AB26" s="955"/>
      <c r="AC26" s="955"/>
      <c r="AD26" s="955"/>
      <c r="AE26" s="955"/>
      <c r="AF26" s="955"/>
      <c r="AG26" s="954"/>
      <c r="AH26" s="942"/>
    </row>
    <row r="27" spans="1:34" ht="8.25" customHeight="1" thickBot="1" x14ac:dyDescent="0.3">
      <c r="A27" s="942"/>
      <c r="B27" s="1602"/>
      <c r="C27" s="1603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4"/>
      <c r="AH27" s="942"/>
    </row>
    <row r="28" spans="1:34" ht="15.75" thickBot="1" x14ac:dyDescent="0.3">
      <c r="A28" s="942"/>
      <c r="B28" s="1605" t="s">
        <v>510</v>
      </c>
      <c r="C28" s="1606"/>
      <c r="D28" s="1606"/>
      <c r="E28" s="1606"/>
      <c r="F28" s="1606"/>
      <c r="G28" s="1515"/>
      <c r="H28" s="1515"/>
      <c r="I28" s="1516"/>
      <c r="J28" s="949"/>
      <c r="K28" s="949"/>
      <c r="L28" s="949"/>
      <c r="M28" s="949"/>
      <c r="N28" s="952"/>
      <c r="O28" s="952"/>
      <c r="P28" s="952"/>
      <c r="Q28" s="952"/>
      <c r="R28" s="952"/>
      <c r="S28" s="952"/>
      <c r="T28" s="952"/>
      <c r="U28" s="952"/>
      <c r="V28" s="952"/>
      <c r="W28" s="952"/>
      <c r="X28" s="952"/>
      <c r="Y28" s="952"/>
      <c r="Z28" s="952"/>
      <c r="AA28" s="952"/>
      <c r="AB28" s="952"/>
      <c r="AC28" s="952"/>
      <c r="AD28" s="952"/>
      <c r="AE28" s="952"/>
      <c r="AF28" s="952"/>
      <c r="AG28" s="951"/>
      <c r="AH28" s="942"/>
    </row>
    <row r="29" spans="1:34" ht="45.75" customHeight="1" thickBot="1" x14ac:dyDescent="0.3">
      <c r="A29" s="942"/>
      <c r="B29" s="1607" t="s">
        <v>1726</v>
      </c>
      <c r="C29" s="1608"/>
      <c r="D29" s="1608"/>
      <c r="E29" s="1608"/>
      <c r="F29" s="1608"/>
      <c r="G29" s="1609"/>
      <c r="H29" s="1609"/>
      <c r="I29" s="1609"/>
      <c r="J29" s="1609"/>
      <c r="K29" s="1609"/>
      <c r="L29" s="1609"/>
      <c r="M29" s="1609"/>
      <c r="N29" s="1609"/>
      <c r="O29" s="1609"/>
      <c r="P29" s="1609"/>
      <c r="Q29" s="1609"/>
      <c r="R29" s="1609"/>
      <c r="S29" s="1609"/>
      <c r="T29" s="1609"/>
      <c r="U29" s="1609"/>
      <c r="V29" s="1609"/>
      <c r="W29" s="1609"/>
      <c r="X29" s="1609"/>
      <c r="Y29" s="1609"/>
      <c r="Z29" s="1609"/>
      <c r="AA29" s="1609"/>
      <c r="AB29" s="1609"/>
      <c r="AC29" s="1609"/>
      <c r="AD29" s="1609"/>
      <c r="AE29" s="1609"/>
      <c r="AF29" s="1609"/>
      <c r="AG29" s="1610"/>
      <c r="AH29" s="942"/>
    </row>
    <row r="30" spans="1:34" ht="9.75" customHeight="1" thickBot="1" x14ac:dyDescent="0.3">
      <c r="A30" s="942"/>
      <c r="B30" s="950"/>
      <c r="C30" s="949"/>
      <c r="D30" s="949"/>
      <c r="E30" s="949"/>
      <c r="F30" s="949"/>
      <c r="G30" s="949"/>
      <c r="H30" s="949"/>
      <c r="I30" s="949"/>
      <c r="J30" s="949"/>
      <c r="K30" s="949"/>
      <c r="L30" s="949"/>
      <c r="M30" s="949"/>
      <c r="N30" s="949"/>
      <c r="O30" s="949"/>
      <c r="P30" s="949"/>
      <c r="Q30" s="949"/>
      <c r="R30" s="949"/>
      <c r="S30" s="949"/>
      <c r="T30" s="949"/>
      <c r="U30" s="949"/>
      <c r="V30" s="949"/>
      <c r="W30" s="949"/>
      <c r="X30" s="949"/>
      <c r="Y30" s="949"/>
      <c r="Z30" s="949"/>
      <c r="AA30" s="949"/>
      <c r="AB30" s="949"/>
      <c r="AC30" s="949"/>
      <c r="AD30" s="949"/>
      <c r="AE30" s="949"/>
      <c r="AF30" s="949"/>
      <c r="AG30" s="948"/>
      <c r="AH30" s="942"/>
    </row>
    <row r="31" spans="1:34" ht="15.75" thickBot="1" x14ac:dyDescent="0.3">
      <c r="A31" s="942"/>
      <c r="B31" s="1588" t="s">
        <v>511</v>
      </c>
      <c r="C31" s="1589"/>
      <c r="D31" s="1589"/>
      <c r="E31" s="1589"/>
      <c r="F31" s="1473"/>
      <c r="G31" s="1473"/>
      <c r="H31" s="1473"/>
      <c r="I31" s="1548"/>
      <c r="J31" s="949"/>
      <c r="K31" s="949"/>
      <c r="L31" s="949"/>
      <c r="M31" s="949"/>
      <c r="N31" s="949"/>
      <c r="O31" s="949"/>
      <c r="P31" s="949"/>
      <c r="Q31" s="949"/>
      <c r="R31" s="949"/>
      <c r="S31" s="949"/>
      <c r="T31" s="949"/>
      <c r="U31" s="949"/>
      <c r="V31" s="949"/>
      <c r="W31" s="949"/>
      <c r="X31" s="949"/>
      <c r="Y31" s="949"/>
      <c r="Z31" s="949"/>
      <c r="AA31" s="949"/>
      <c r="AB31" s="949"/>
      <c r="AC31" s="949"/>
      <c r="AD31" s="949"/>
      <c r="AE31" s="949"/>
      <c r="AF31" s="949"/>
      <c r="AG31" s="948"/>
      <c r="AH31" s="942"/>
    </row>
    <row r="32" spans="1:34" x14ac:dyDescent="0.25">
      <c r="A32" s="942"/>
      <c r="B32" s="1590" t="s">
        <v>493</v>
      </c>
      <c r="C32" s="1591"/>
      <c r="D32" s="1591"/>
      <c r="E32" s="1591"/>
      <c r="F32" s="1592"/>
      <c r="G32" s="1535"/>
      <c r="H32" s="1536"/>
      <c r="I32" s="1536"/>
      <c r="J32" s="1544"/>
      <c r="K32" s="1544"/>
      <c r="L32" s="1544"/>
      <c r="M32" s="1544"/>
      <c r="N32" s="1560"/>
      <c r="O32" s="1593" t="s">
        <v>512</v>
      </c>
      <c r="P32" s="1565"/>
      <c r="Q32" s="1565"/>
      <c r="R32" s="1565"/>
      <c r="S32" s="1565"/>
      <c r="T32" s="1565"/>
      <c r="U32" s="1565"/>
      <c r="V32" s="1565"/>
      <c r="W32" s="1594"/>
      <c r="X32" s="1564"/>
      <c r="Y32" s="1565"/>
      <c r="Z32" s="1565"/>
      <c r="AA32" s="1565"/>
      <c r="AB32" s="1565"/>
      <c r="AC32" s="1565"/>
      <c r="AD32" s="1565"/>
      <c r="AE32" s="1565"/>
      <c r="AF32" s="1565"/>
      <c r="AG32" s="1566"/>
      <c r="AH32" s="942"/>
    </row>
    <row r="33" spans="1:34" x14ac:dyDescent="0.25">
      <c r="A33" s="942"/>
      <c r="B33" s="1595" t="s">
        <v>495</v>
      </c>
      <c r="C33" s="1596"/>
      <c r="D33" s="1596"/>
      <c r="E33" s="1596"/>
      <c r="F33" s="1596"/>
      <c r="G33" s="1535"/>
      <c r="H33" s="1536"/>
      <c r="I33" s="1536"/>
      <c r="J33" s="1536"/>
      <c r="K33" s="1536"/>
      <c r="L33" s="1536"/>
      <c r="M33" s="1536"/>
      <c r="N33" s="1537"/>
      <c r="O33" s="1538" t="s">
        <v>496</v>
      </c>
      <c r="P33" s="1539"/>
      <c r="Q33" s="1539"/>
      <c r="R33" s="1539"/>
      <c r="S33" s="1539"/>
      <c r="T33" s="1539"/>
      <c r="U33" s="1539"/>
      <c r="V33" s="1539"/>
      <c r="W33" s="1540"/>
      <c r="X33" s="1543"/>
      <c r="Y33" s="1544"/>
      <c r="Z33" s="1544"/>
      <c r="AA33" s="1544"/>
      <c r="AB33" s="1544"/>
      <c r="AC33" s="1544"/>
      <c r="AD33" s="1544"/>
      <c r="AE33" s="1544"/>
      <c r="AF33" s="1544"/>
      <c r="AG33" s="1545"/>
      <c r="AH33" s="942"/>
    </row>
    <row r="34" spans="1:34" x14ac:dyDescent="0.25">
      <c r="A34" s="942"/>
      <c r="B34" s="1597"/>
      <c r="C34" s="1497"/>
      <c r="D34" s="1497"/>
      <c r="E34" s="1497"/>
      <c r="F34" s="1497"/>
      <c r="G34" s="1535"/>
      <c r="H34" s="1536"/>
      <c r="I34" s="1536"/>
      <c r="J34" s="1536"/>
      <c r="K34" s="1536"/>
      <c r="L34" s="1536"/>
      <c r="M34" s="1536"/>
      <c r="N34" s="1537"/>
      <c r="O34" s="1541"/>
      <c r="P34" s="1541"/>
      <c r="Q34" s="1541"/>
      <c r="R34" s="1541"/>
      <c r="S34" s="1541"/>
      <c r="T34" s="1541"/>
      <c r="U34" s="1541"/>
      <c r="V34" s="1541"/>
      <c r="W34" s="1542"/>
      <c r="X34" s="1543"/>
      <c r="Y34" s="1544"/>
      <c r="Z34" s="1544"/>
      <c r="AA34" s="1544"/>
      <c r="AB34" s="1544"/>
      <c r="AC34" s="1544"/>
      <c r="AD34" s="1544"/>
      <c r="AE34" s="1544"/>
      <c r="AF34" s="1544"/>
      <c r="AG34" s="1545"/>
      <c r="AH34" s="942"/>
    </row>
    <row r="35" spans="1:34" ht="8.25" customHeight="1" thickBot="1" x14ac:dyDescent="0.3">
      <c r="A35" s="942"/>
      <c r="B35" s="947"/>
      <c r="C35" s="946"/>
      <c r="D35" s="946"/>
      <c r="E35" s="946"/>
      <c r="F35" s="946"/>
      <c r="G35" s="946"/>
      <c r="H35" s="946"/>
      <c r="I35" s="946"/>
      <c r="J35" s="946"/>
      <c r="K35" s="946"/>
      <c r="L35" s="946"/>
      <c r="M35" s="946"/>
      <c r="N35" s="946"/>
      <c r="O35" s="946"/>
      <c r="P35" s="946"/>
      <c r="Q35" s="946"/>
      <c r="R35" s="946"/>
      <c r="S35" s="946"/>
      <c r="T35" s="946"/>
      <c r="U35" s="946"/>
      <c r="V35" s="946"/>
      <c r="W35" s="946"/>
      <c r="X35" s="946"/>
      <c r="Y35" s="946"/>
      <c r="Z35" s="946"/>
      <c r="AA35" s="946"/>
      <c r="AB35" s="946"/>
      <c r="AC35" s="946"/>
      <c r="AD35" s="946"/>
      <c r="AE35" s="946"/>
      <c r="AF35" s="946"/>
      <c r="AG35" s="945"/>
      <c r="AH35" s="942"/>
    </row>
    <row r="36" spans="1:34" ht="13.5" customHeight="1" x14ac:dyDescent="0.25">
      <c r="A36" s="942"/>
      <c r="B36" s="1582"/>
      <c r="C36" s="1583"/>
      <c r="D36" s="1583"/>
      <c r="E36" s="1583"/>
      <c r="F36" s="1583"/>
      <c r="G36" s="1583"/>
      <c r="H36" s="1583"/>
      <c r="I36" s="1583"/>
      <c r="J36" s="1584"/>
      <c r="K36" s="1585"/>
      <c r="L36" s="1585"/>
      <c r="M36" s="1585"/>
      <c r="N36" s="1585"/>
      <c r="O36" s="1585"/>
      <c r="P36" s="1585"/>
      <c r="Q36" s="1585"/>
      <c r="R36" s="1585"/>
      <c r="S36" s="1585"/>
      <c r="T36" s="1585"/>
      <c r="U36" s="1586"/>
      <c r="V36" s="1582"/>
      <c r="W36" s="1583"/>
      <c r="X36" s="1583"/>
      <c r="Y36" s="1583"/>
      <c r="Z36" s="1583"/>
      <c r="AA36" s="1583"/>
      <c r="AB36" s="1583"/>
      <c r="AC36" s="1583"/>
      <c r="AD36" s="1583"/>
      <c r="AE36" s="1583"/>
      <c r="AF36" s="1583"/>
      <c r="AG36" s="1587"/>
      <c r="AH36" s="942"/>
    </row>
    <row r="37" spans="1:34" ht="13.5" customHeight="1" x14ac:dyDescent="0.25">
      <c r="A37" s="942"/>
      <c r="B37" s="1567" t="s">
        <v>513</v>
      </c>
      <c r="C37" s="1568"/>
      <c r="D37" s="1568"/>
      <c r="E37" s="1568"/>
      <c r="F37" s="1568"/>
      <c r="G37" s="1568"/>
      <c r="H37" s="1568"/>
      <c r="I37" s="1568"/>
      <c r="J37" s="1569" t="s">
        <v>514</v>
      </c>
      <c r="K37" s="1570"/>
      <c r="L37" s="1570"/>
      <c r="M37" s="1570"/>
      <c r="N37" s="1570"/>
      <c r="O37" s="1570"/>
      <c r="P37" s="1570"/>
      <c r="Q37" s="1570"/>
      <c r="R37" s="1570"/>
      <c r="S37" s="1570"/>
      <c r="T37" s="1570"/>
      <c r="U37" s="1571"/>
      <c r="V37" s="1567" t="s">
        <v>515</v>
      </c>
      <c r="W37" s="1568"/>
      <c r="X37" s="1568"/>
      <c r="Y37" s="1568"/>
      <c r="Z37" s="1568"/>
      <c r="AA37" s="1568"/>
      <c r="AB37" s="1568"/>
      <c r="AC37" s="1568"/>
      <c r="AD37" s="1568"/>
      <c r="AE37" s="1568"/>
      <c r="AF37" s="1568"/>
      <c r="AG37" s="1572"/>
      <c r="AH37" s="942"/>
    </row>
    <row r="38" spans="1:34" ht="13.5" customHeight="1" x14ac:dyDescent="0.25">
      <c r="A38" s="942"/>
      <c r="B38" s="1567"/>
      <c r="C38" s="1568"/>
      <c r="D38" s="1568"/>
      <c r="E38" s="1568"/>
      <c r="F38" s="1568"/>
      <c r="G38" s="1568"/>
      <c r="H38" s="1568"/>
      <c r="I38" s="1568"/>
      <c r="J38" s="1569"/>
      <c r="K38" s="1570"/>
      <c r="L38" s="1570"/>
      <c r="M38" s="1570"/>
      <c r="N38" s="1570"/>
      <c r="O38" s="1570"/>
      <c r="P38" s="1570"/>
      <c r="Q38" s="1570"/>
      <c r="R38" s="1570"/>
      <c r="S38" s="1570"/>
      <c r="T38" s="1570"/>
      <c r="U38" s="1571"/>
      <c r="V38" s="1567"/>
      <c r="W38" s="1568"/>
      <c r="X38" s="1568"/>
      <c r="Y38" s="1568"/>
      <c r="Z38" s="1568"/>
      <c r="AA38" s="1568"/>
      <c r="AB38" s="1568"/>
      <c r="AC38" s="1568"/>
      <c r="AD38" s="1568"/>
      <c r="AE38" s="1568"/>
      <c r="AF38" s="1568"/>
      <c r="AG38" s="1572"/>
      <c r="AH38" s="942"/>
    </row>
    <row r="39" spans="1:34" ht="13.5" customHeight="1" x14ac:dyDescent="0.25">
      <c r="A39" s="942"/>
      <c r="B39" s="1567"/>
      <c r="C39" s="1568"/>
      <c r="D39" s="1568"/>
      <c r="E39" s="1568"/>
      <c r="F39" s="1568"/>
      <c r="G39" s="1568"/>
      <c r="H39" s="1568"/>
      <c r="I39" s="1568"/>
      <c r="J39" s="1569"/>
      <c r="K39" s="1570"/>
      <c r="L39" s="1570"/>
      <c r="M39" s="1570"/>
      <c r="N39" s="1570"/>
      <c r="O39" s="1570"/>
      <c r="P39" s="1570"/>
      <c r="Q39" s="1570"/>
      <c r="R39" s="1570"/>
      <c r="S39" s="1570"/>
      <c r="T39" s="1570"/>
      <c r="U39" s="1571"/>
      <c r="V39" s="1567"/>
      <c r="W39" s="1568"/>
      <c r="X39" s="1568"/>
      <c r="Y39" s="1568"/>
      <c r="Z39" s="1568"/>
      <c r="AA39" s="1568"/>
      <c r="AB39" s="1568"/>
      <c r="AC39" s="1568"/>
      <c r="AD39" s="1568"/>
      <c r="AE39" s="1568"/>
      <c r="AF39" s="1568"/>
      <c r="AG39" s="1572"/>
      <c r="AH39" s="942"/>
    </row>
    <row r="40" spans="1:34" ht="13.5" customHeight="1" x14ac:dyDescent="0.25">
      <c r="A40" s="942"/>
      <c r="B40" s="1567"/>
      <c r="C40" s="1568"/>
      <c r="D40" s="1568"/>
      <c r="E40" s="1568"/>
      <c r="F40" s="1568"/>
      <c r="G40" s="1568"/>
      <c r="H40" s="1568"/>
      <c r="I40" s="1568"/>
      <c r="J40" s="1569"/>
      <c r="K40" s="1570"/>
      <c r="L40" s="1570"/>
      <c r="M40" s="1570"/>
      <c r="N40" s="1570"/>
      <c r="O40" s="1570"/>
      <c r="P40" s="1570"/>
      <c r="Q40" s="1570"/>
      <c r="R40" s="1570"/>
      <c r="S40" s="1570"/>
      <c r="T40" s="1570"/>
      <c r="U40" s="1571"/>
      <c r="V40" s="1567"/>
      <c r="W40" s="1568"/>
      <c r="X40" s="1568"/>
      <c r="Y40" s="1568"/>
      <c r="Z40" s="1568"/>
      <c r="AA40" s="1568"/>
      <c r="AB40" s="1568"/>
      <c r="AC40" s="1568"/>
      <c r="AD40" s="1568"/>
      <c r="AE40" s="1568"/>
      <c r="AF40" s="1568"/>
      <c r="AG40" s="1572"/>
      <c r="AH40" s="942"/>
    </row>
    <row r="41" spans="1:34" ht="13.5" customHeight="1" x14ac:dyDescent="0.25">
      <c r="A41" s="942"/>
      <c r="B41" s="1567"/>
      <c r="C41" s="1568"/>
      <c r="D41" s="1568"/>
      <c r="E41" s="1568"/>
      <c r="F41" s="1568"/>
      <c r="G41" s="1568"/>
      <c r="H41" s="1568"/>
      <c r="I41" s="1568"/>
      <c r="J41" s="1569"/>
      <c r="K41" s="1570"/>
      <c r="L41" s="1570"/>
      <c r="M41" s="1570"/>
      <c r="N41" s="1570"/>
      <c r="O41" s="1570"/>
      <c r="P41" s="1570"/>
      <c r="Q41" s="1570"/>
      <c r="R41" s="1570"/>
      <c r="S41" s="1570"/>
      <c r="T41" s="1570"/>
      <c r="U41" s="1571"/>
      <c r="V41" s="1567"/>
      <c r="W41" s="1568"/>
      <c r="X41" s="1568"/>
      <c r="Y41" s="1568"/>
      <c r="Z41" s="1568"/>
      <c r="AA41" s="1568"/>
      <c r="AB41" s="1568"/>
      <c r="AC41" s="1568"/>
      <c r="AD41" s="1568"/>
      <c r="AE41" s="1568"/>
      <c r="AF41" s="1568"/>
      <c r="AG41" s="1572"/>
      <c r="AH41" s="942"/>
    </row>
    <row r="42" spans="1:34" ht="13.5" customHeight="1" x14ac:dyDescent="0.25">
      <c r="A42" s="942"/>
      <c r="B42" s="1567" t="s">
        <v>516</v>
      </c>
      <c r="C42" s="1568"/>
      <c r="D42" s="1568"/>
      <c r="E42" s="1568"/>
      <c r="F42" s="1568"/>
      <c r="G42" s="1568"/>
      <c r="H42" s="1568"/>
      <c r="I42" s="1568"/>
      <c r="J42" s="1569" t="s">
        <v>516</v>
      </c>
      <c r="K42" s="1570"/>
      <c r="L42" s="1570"/>
      <c r="M42" s="1570"/>
      <c r="N42" s="1570"/>
      <c r="O42" s="1570"/>
      <c r="P42" s="1570"/>
      <c r="Q42" s="1570"/>
      <c r="R42" s="1570"/>
      <c r="S42" s="1570"/>
      <c r="T42" s="1570"/>
      <c r="U42" s="1571"/>
      <c r="V42" s="1567" t="s">
        <v>516</v>
      </c>
      <c r="W42" s="1568"/>
      <c r="X42" s="1568"/>
      <c r="Y42" s="1568"/>
      <c r="Z42" s="1568"/>
      <c r="AA42" s="1568"/>
      <c r="AB42" s="1568"/>
      <c r="AC42" s="1568"/>
      <c r="AD42" s="1568"/>
      <c r="AE42" s="1568"/>
      <c r="AF42" s="1568"/>
      <c r="AG42" s="1572"/>
      <c r="AH42" s="942"/>
    </row>
    <row r="43" spans="1:34" ht="13.5" customHeight="1" x14ac:dyDescent="0.25">
      <c r="A43" s="942"/>
      <c r="B43" s="1569" t="s">
        <v>517</v>
      </c>
      <c r="C43" s="1570"/>
      <c r="D43" s="1570"/>
      <c r="E43" s="1570"/>
      <c r="F43" s="1570"/>
      <c r="G43" s="1570"/>
      <c r="H43" s="1570"/>
      <c r="I43" s="1570"/>
      <c r="J43" s="1569" t="s">
        <v>517</v>
      </c>
      <c r="K43" s="1570"/>
      <c r="L43" s="1570"/>
      <c r="M43" s="1570"/>
      <c r="N43" s="1570"/>
      <c r="O43" s="1570"/>
      <c r="P43" s="1570"/>
      <c r="Q43" s="1570"/>
      <c r="R43" s="1570"/>
      <c r="S43" s="1570"/>
      <c r="T43" s="1570"/>
      <c r="U43" s="1571"/>
      <c r="V43" s="1569" t="s">
        <v>517</v>
      </c>
      <c r="W43" s="1570"/>
      <c r="X43" s="1570"/>
      <c r="Y43" s="1570"/>
      <c r="Z43" s="1570"/>
      <c r="AA43" s="1570"/>
      <c r="AB43" s="1570"/>
      <c r="AC43" s="1570"/>
      <c r="AD43" s="1570"/>
      <c r="AE43" s="1570"/>
      <c r="AF43" s="1570"/>
      <c r="AG43" s="1571"/>
      <c r="AH43" s="942"/>
    </row>
    <row r="44" spans="1:34" ht="13.5" customHeight="1" x14ac:dyDescent="0.25">
      <c r="A44" s="942"/>
      <c r="B44" s="1567"/>
      <c r="C44" s="1568"/>
      <c r="D44" s="1568"/>
      <c r="E44" s="1568"/>
      <c r="F44" s="1568"/>
      <c r="G44" s="1568"/>
      <c r="H44" s="1568"/>
      <c r="I44" s="1568"/>
      <c r="J44" s="1569"/>
      <c r="K44" s="1570"/>
      <c r="L44" s="1570"/>
      <c r="M44" s="1570"/>
      <c r="N44" s="1570"/>
      <c r="O44" s="1570"/>
      <c r="P44" s="1570"/>
      <c r="Q44" s="1570"/>
      <c r="R44" s="1570"/>
      <c r="S44" s="1570"/>
      <c r="T44" s="1570"/>
      <c r="U44" s="1571"/>
      <c r="V44" s="1569"/>
      <c r="W44" s="1570"/>
      <c r="X44" s="1570"/>
      <c r="Y44" s="1570"/>
      <c r="Z44" s="1570"/>
      <c r="AA44" s="1570"/>
      <c r="AB44" s="1570"/>
      <c r="AC44" s="1570"/>
      <c r="AD44" s="1570"/>
      <c r="AE44" s="1570"/>
      <c r="AF44" s="1570"/>
      <c r="AG44" s="1571"/>
      <c r="AH44" s="942"/>
    </row>
    <row r="45" spans="1:34" ht="13.5" customHeight="1" x14ac:dyDescent="0.25">
      <c r="A45" s="942"/>
      <c r="B45" s="1567" t="s">
        <v>516</v>
      </c>
      <c r="C45" s="1568"/>
      <c r="D45" s="1568"/>
      <c r="E45" s="1568"/>
      <c r="F45" s="1568"/>
      <c r="G45" s="1568"/>
      <c r="H45" s="1568"/>
      <c r="I45" s="1568"/>
      <c r="J45" s="1569"/>
      <c r="K45" s="1570"/>
      <c r="L45" s="1570"/>
      <c r="M45" s="1570"/>
      <c r="N45" s="1570"/>
      <c r="O45" s="1570"/>
      <c r="P45" s="1570"/>
      <c r="Q45" s="1570"/>
      <c r="R45" s="1570"/>
      <c r="S45" s="1570"/>
      <c r="T45" s="1570"/>
      <c r="U45" s="1571"/>
      <c r="V45" s="1567"/>
      <c r="W45" s="1568"/>
      <c r="X45" s="1568"/>
      <c r="Y45" s="1568"/>
      <c r="Z45" s="1568"/>
      <c r="AA45" s="1568"/>
      <c r="AB45" s="1568"/>
      <c r="AC45" s="1568"/>
      <c r="AD45" s="1568"/>
      <c r="AE45" s="1568"/>
      <c r="AF45" s="1568"/>
      <c r="AG45" s="1572"/>
      <c r="AH45" s="942"/>
    </row>
    <row r="46" spans="1:34" ht="13.5" customHeight="1" thickBot="1" x14ac:dyDescent="0.3">
      <c r="A46" s="942"/>
      <c r="B46" s="1573" t="s">
        <v>518</v>
      </c>
      <c r="C46" s="1574"/>
      <c r="D46" s="1574"/>
      <c r="E46" s="1574"/>
      <c r="F46" s="1574"/>
      <c r="G46" s="1574"/>
      <c r="H46" s="1574"/>
      <c r="I46" s="1574"/>
      <c r="J46" s="1575"/>
      <c r="K46" s="1576"/>
      <c r="L46" s="1576"/>
      <c r="M46" s="1576"/>
      <c r="N46" s="1576"/>
      <c r="O46" s="1576"/>
      <c r="P46" s="1576"/>
      <c r="Q46" s="1576"/>
      <c r="R46" s="1576"/>
      <c r="S46" s="1576"/>
      <c r="T46" s="1576"/>
      <c r="U46" s="1577"/>
      <c r="V46" s="1573"/>
      <c r="W46" s="1574"/>
      <c r="X46" s="1574"/>
      <c r="Y46" s="1574"/>
      <c r="Z46" s="1574"/>
      <c r="AA46" s="1574"/>
      <c r="AB46" s="1574"/>
      <c r="AC46" s="1574"/>
      <c r="AD46" s="1574"/>
      <c r="AE46" s="1574"/>
      <c r="AF46" s="1574"/>
      <c r="AG46" s="1578"/>
      <c r="AH46" s="942"/>
    </row>
    <row r="47" spans="1:34" ht="5.25" customHeight="1" thickBot="1" x14ac:dyDescent="0.3">
      <c r="A47" s="942"/>
      <c r="B47" s="942"/>
      <c r="C47" s="942"/>
      <c r="D47" s="942"/>
      <c r="E47" s="942"/>
      <c r="F47" s="942"/>
      <c r="G47" s="942"/>
      <c r="H47" s="942"/>
      <c r="I47" s="942"/>
      <c r="J47" s="942"/>
      <c r="K47" s="942"/>
      <c r="L47" s="942"/>
      <c r="M47" s="942"/>
      <c r="N47" s="942"/>
      <c r="O47" s="942"/>
      <c r="P47" s="942"/>
      <c r="Q47" s="942"/>
      <c r="R47" s="942"/>
      <c r="S47" s="942"/>
      <c r="T47" s="942"/>
      <c r="U47" s="942"/>
      <c r="V47" s="942"/>
      <c r="W47" s="942"/>
      <c r="X47" s="942"/>
      <c r="Y47" s="942"/>
      <c r="Z47" s="942"/>
      <c r="AA47" s="942"/>
      <c r="AB47" s="942"/>
      <c r="AC47" s="942"/>
      <c r="AD47" s="942"/>
      <c r="AE47" s="942"/>
      <c r="AF47" s="942"/>
      <c r="AG47" s="942"/>
    </row>
    <row r="48" spans="1:34" ht="7.5" customHeight="1" x14ac:dyDescent="0.25">
      <c r="A48" s="942"/>
      <c r="B48" s="1579"/>
      <c r="C48" s="1580"/>
      <c r="D48" s="1580"/>
      <c r="E48" s="1580"/>
      <c r="F48" s="1580"/>
      <c r="G48" s="1580"/>
      <c r="H48" s="944"/>
      <c r="I48" s="1580"/>
      <c r="J48" s="1580"/>
      <c r="K48" s="1580"/>
      <c r="L48" s="1580"/>
      <c r="M48" s="1580"/>
      <c r="N48" s="1580"/>
      <c r="O48" s="1580"/>
      <c r="P48" s="1580"/>
      <c r="Q48" s="1580"/>
      <c r="R48" s="1580"/>
      <c r="S48" s="1580"/>
      <c r="T48" s="1580"/>
      <c r="U48" s="1580"/>
      <c r="V48" s="1580"/>
      <c r="W48" s="1580"/>
      <c r="X48" s="1580"/>
      <c r="Y48" s="1580"/>
      <c r="Z48" s="1580"/>
      <c r="AA48" s="944"/>
      <c r="AB48" s="1580"/>
      <c r="AC48" s="1580"/>
      <c r="AD48" s="1580"/>
      <c r="AE48" s="1580"/>
      <c r="AF48" s="1580"/>
      <c r="AG48" s="1581"/>
    </row>
    <row r="49" spans="1:33" ht="24" customHeight="1" x14ac:dyDescent="0.35">
      <c r="A49" s="942"/>
      <c r="B49" s="1552" t="s">
        <v>519</v>
      </c>
      <c r="C49" s="1550"/>
      <c r="D49" s="1550"/>
      <c r="E49" s="1550"/>
      <c r="F49" s="1550"/>
      <c r="G49" s="1550"/>
      <c r="H49" s="1550"/>
      <c r="I49" s="1550"/>
      <c r="J49" s="1550"/>
      <c r="K49" s="1550"/>
      <c r="L49" s="1550"/>
      <c r="M49" s="1550"/>
      <c r="N49" s="1550"/>
      <c r="O49" s="1550"/>
      <c r="P49" s="1550"/>
      <c r="Q49" s="1550"/>
      <c r="R49" s="1550"/>
      <c r="S49" s="1550"/>
      <c r="T49" s="1550"/>
      <c r="U49" s="1550"/>
      <c r="V49" s="1550"/>
      <c r="W49" s="1550"/>
      <c r="X49" s="1550"/>
      <c r="Y49" s="1550"/>
      <c r="Z49" s="1550"/>
      <c r="AA49" s="1550"/>
      <c r="AB49" s="1550"/>
      <c r="AC49" s="1550"/>
      <c r="AD49" s="1550"/>
      <c r="AE49" s="1550"/>
      <c r="AF49" s="1550"/>
      <c r="AG49" s="1551"/>
    </row>
    <row r="50" spans="1:33" ht="15" customHeight="1" x14ac:dyDescent="0.25">
      <c r="A50" s="942"/>
      <c r="B50" s="1553" t="s">
        <v>1725</v>
      </c>
      <c r="C50" s="1550"/>
      <c r="D50" s="1550"/>
      <c r="E50" s="1550"/>
      <c r="F50" s="1550"/>
      <c r="G50" s="1550"/>
      <c r="H50" s="1550"/>
      <c r="I50" s="1550"/>
      <c r="J50" s="1550"/>
      <c r="K50" s="1550"/>
      <c r="L50" s="1550"/>
      <c r="M50" s="1550"/>
      <c r="N50" s="1550"/>
      <c r="O50" s="1550"/>
      <c r="P50" s="1550"/>
      <c r="Q50" s="1550"/>
      <c r="R50" s="1550"/>
      <c r="S50" s="1550"/>
      <c r="T50" s="1550"/>
      <c r="U50" s="1550"/>
      <c r="V50" s="1550"/>
      <c r="W50" s="1550"/>
      <c r="X50" s="1550"/>
      <c r="Y50" s="1550"/>
      <c r="Z50" s="1550"/>
      <c r="AA50" s="1550"/>
      <c r="AB50" s="1550"/>
      <c r="AC50" s="1550"/>
      <c r="AD50" s="1550"/>
      <c r="AE50" s="1550"/>
      <c r="AF50" s="1550"/>
      <c r="AG50" s="1551"/>
    </row>
    <row r="51" spans="1:33" ht="15" customHeight="1" x14ac:dyDescent="0.25">
      <c r="A51" s="942"/>
      <c r="B51" s="1553" t="s">
        <v>1724</v>
      </c>
      <c r="C51" s="1550"/>
      <c r="D51" s="1550"/>
      <c r="E51" s="1550"/>
      <c r="F51" s="1550"/>
      <c r="G51" s="1550"/>
      <c r="H51" s="1550"/>
      <c r="I51" s="1550"/>
      <c r="J51" s="1550"/>
      <c r="K51" s="1550"/>
      <c r="L51" s="1550"/>
      <c r="M51" s="1550"/>
      <c r="N51" s="1550"/>
      <c r="O51" s="1550"/>
      <c r="P51" s="1550"/>
      <c r="Q51" s="1550"/>
      <c r="R51" s="1550"/>
      <c r="S51" s="1550"/>
      <c r="T51" s="1550"/>
      <c r="U51" s="1550"/>
      <c r="V51" s="1550"/>
      <c r="W51" s="1550"/>
      <c r="X51" s="1550"/>
      <c r="Y51" s="1550"/>
      <c r="Z51" s="1550"/>
      <c r="AA51" s="1550"/>
      <c r="AB51" s="1550"/>
      <c r="AC51" s="1550"/>
      <c r="AD51" s="1550"/>
      <c r="AE51" s="1550"/>
      <c r="AF51" s="1550"/>
      <c r="AG51" s="1551"/>
    </row>
    <row r="52" spans="1:33" ht="23.25" customHeight="1" thickBot="1" x14ac:dyDescent="0.3">
      <c r="A52" s="942"/>
      <c r="B52" s="1553" t="s">
        <v>491</v>
      </c>
      <c r="C52" s="1550"/>
      <c r="D52" s="1550"/>
      <c r="E52" s="1550"/>
      <c r="F52" s="1550"/>
      <c r="G52" s="1550"/>
      <c r="H52" s="1550"/>
      <c r="I52" s="1550"/>
      <c r="J52" s="1550"/>
      <c r="K52" s="1550"/>
      <c r="L52" s="1550"/>
      <c r="M52" s="1550"/>
      <c r="N52" s="1550"/>
      <c r="O52" s="1550"/>
      <c r="P52" s="1550"/>
      <c r="Q52" s="1550"/>
      <c r="R52" s="1550"/>
      <c r="S52" s="1550"/>
      <c r="T52" s="1550"/>
      <c r="U52" s="1550"/>
      <c r="V52" s="1550"/>
      <c r="W52" s="1550"/>
      <c r="X52" s="1550"/>
      <c r="Y52" s="1550"/>
      <c r="Z52" s="1550"/>
      <c r="AA52" s="1550"/>
      <c r="AB52" s="1550"/>
      <c r="AC52" s="1550"/>
      <c r="AD52" s="1550"/>
      <c r="AE52" s="1550"/>
      <c r="AF52" s="1550"/>
      <c r="AG52" s="1551"/>
    </row>
    <row r="53" spans="1:33" ht="16.5" thickBot="1" x14ac:dyDescent="0.3">
      <c r="A53" s="942"/>
      <c r="B53" s="1472" t="s">
        <v>492</v>
      </c>
      <c r="C53" s="1473"/>
      <c r="D53" s="1473"/>
      <c r="E53" s="1473"/>
      <c r="F53" s="1473"/>
      <c r="G53" s="1515"/>
      <c r="H53" s="1515"/>
      <c r="I53" s="1516"/>
      <c r="J53" s="1554"/>
      <c r="K53" s="1536"/>
      <c r="L53" s="1536"/>
      <c r="M53" s="1536"/>
      <c r="N53" s="1536"/>
      <c r="O53" s="1536"/>
      <c r="P53" s="1536"/>
      <c r="Q53" s="1536"/>
      <c r="R53" s="1536"/>
      <c r="S53" s="1536"/>
      <c r="T53" s="1536"/>
      <c r="U53" s="1536"/>
      <c r="V53" s="1536"/>
      <c r="W53" s="1536"/>
      <c r="X53" s="1536"/>
      <c r="Y53" s="1536"/>
      <c r="Z53" s="1536"/>
      <c r="AA53" s="1536"/>
      <c r="AB53" s="1536"/>
      <c r="AC53" s="1536"/>
      <c r="AD53" s="1536"/>
      <c r="AE53" s="1536"/>
      <c r="AF53" s="1536"/>
      <c r="AG53" s="1555"/>
    </row>
    <row r="54" spans="1:33" ht="30" customHeight="1" x14ac:dyDescent="0.25">
      <c r="A54" s="942"/>
      <c r="B54" s="1556" t="s">
        <v>493</v>
      </c>
      <c r="C54" s="1557"/>
      <c r="D54" s="1557"/>
      <c r="E54" s="1557"/>
      <c r="F54" s="1558"/>
      <c r="G54" s="1559"/>
      <c r="H54" s="1544"/>
      <c r="I54" s="1544"/>
      <c r="J54" s="1544"/>
      <c r="K54" s="1544"/>
      <c r="L54" s="1544"/>
      <c r="M54" s="1544"/>
      <c r="N54" s="1560"/>
      <c r="O54" s="1561" t="s">
        <v>494</v>
      </c>
      <c r="P54" s="1562"/>
      <c r="Q54" s="1562"/>
      <c r="R54" s="1562"/>
      <c r="S54" s="1562"/>
      <c r="T54" s="1562"/>
      <c r="U54" s="1562"/>
      <c r="V54" s="1562"/>
      <c r="W54" s="1563"/>
      <c r="X54" s="1564"/>
      <c r="Y54" s="1565"/>
      <c r="Z54" s="1565"/>
      <c r="AA54" s="1565"/>
      <c r="AB54" s="1565"/>
      <c r="AC54" s="1565"/>
      <c r="AD54" s="1565"/>
      <c r="AE54" s="1565"/>
      <c r="AF54" s="1565"/>
      <c r="AG54" s="1566"/>
    </row>
    <row r="55" spans="1:33" x14ac:dyDescent="0.25">
      <c r="A55" s="942"/>
      <c r="B55" s="1531" t="s">
        <v>495</v>
      </c>
      <c r="C55" s="1532"/>
      <c r="D55" s="1532"/>
      <c r="E55" s="1532"/>
      <c r="F55" s="1532"/>
      <c r="G55" s="1535"/>
      <c r="H55" s="1536"/>
      <c r="I55" s="1536"/>
      <c r="J55" s="1536"/>
      <c r="K55" s="1536"/>
      <c r="L55" s="1536"/>
      <c r="M55" s="1536"/>
      <c r="N55" s="1537"/>
      <c r="O55" s="1538" t="s">
        <v>496</v>
      </c>
      <c r="P55" s="1539"/>
      <c r="Q55" s="1539"/>
      <c r="R55" s="1539"/>
      <c r="S55" s="1539"/>
      <c r="T55" s="1539"/>
      <c r="U55" s="1539"/>
      <c r="V55" s="1539"/>
      <c r="W55" s="1540"/>
      <c r="X55" s="1543"/>
      <c r="Y55" s="1544"/>
      <c r="Z55" s="1544"/>
      <c r="AA55" s="1544"/>
      <c r="AB55" s="1544"/>
      <c r="AC55" s="1544"/>
      <c r="AD55" s="1544"/>
      <c r="AE55" s="1544"/>
      <c r="AF55" s="1544"/>
      <c r="AG55" s="1545"/>
    </row>
    <row r="56" spans="1:33" x14ac:dyDescent="0.25">
      <c r="A56" s="942"/>
      <c r="B56" s="1533"/>
      <c r="C56" s="1534"/>
      <c r="D56" s="1534"/>
      <c r="E56" s="1534"/>
      <c r="F56" s="1534"/>
      <c r="G56" s="1535"/>
      <c r="H56" s="1536"/>
      <c r="I56" s="1536"/>
      <c r="J56" s="1536"/>
      <c r="K56" s="1536"/>
      <c r="L56" s="1536"/>
      <c r="M56" s="1536"/>
      <c r="N56" s="1537"/>
      <c r="O56" s="1541"/>
      <c r="P56" s="1541"/>
      <c r="Q56" s="1541"/>
      <c r="R56" s="1541"/>
      <c r="S56" s="1541"/>
      <c r="T56" s="1541"/>
      <c r="U56" s="1541"/>
      <c r="V56" s="1541"/>
      <c r="W56" s="1542"/>
      <c r="X56" s="1543"/>
      <c r="Y56" s="1544"/>
      <c r="Z56" s="1544"/>
      <c r="AA56" s="1544"/>
      <c r="AB56" s="1544"/>
      <c r="AC56" s="1544"/>
      <c r="AD56" s="1544"/>
      <c r="AE56" s="1544"/>
      <c r="AF56" s="1544"/>
      <c r="AG56" s="1545"/>
    </row>
    <row r="57" spans="1:33" ht="6.75" customHeight="1" thickBot="1" x14ac:dyDescent="0.3">
      <c r="A57" s="942"/>
      <c r="B57" s="1517"/>
      <c r="C57" s="1546"/>
      <c r="D57" s="1546"/>
      <c r="E57" s="1546"/>
      <c r="F57" s="1546"/>
      <c r="G57" s="1546"/>
      <c r="H57" s="1546"/>
      <c r="I57" s="1546"/>
      <c r="J57" s="1546"/>
      <c r="K57" s="1546"/>
      <c r="L57" s="1546"/>
      <c r="M57" s="1546"/>
      <c r="N57" s="1546"/>
      <c r="O57" s="1546"/>
      <c r="P57" s="1546"/>
      <c r="Q57" s="1546"/>
      <c r="R57" s="1546"/>
      <c r="S57" s="1546"/>
      <c r="T57" s="1546"/>
      <c r="U57" s="1546"/>
      <c r="V57" s="1546"/>
      <c r="W57" s="1546"/>
      <c r="X57" s="1546"/>
      <c r="Y57" s="1546"/>
      <c r="Z57" s="1546"/>
      <c r="AA57" s="1546"/>
      <c r="AB57" s="1546"/>
      <c r="AC57" s="1546"/>
      <c r="AD57" s="1546"/>
      <c r="AE57" s="1546"/>
      <c r="AF57" s="1546"/>
      <c r="AG57" s="1547"/>
    </row>
    <row r="58" spans="1:33" ht="16.5" thickBot="1" x14ac:dyDescent="0.3">
      <c r="A58" s="942"/>
      <c r="B58" s="1472" t="s">
        <v>497</v>
      </c>
      <c r="C58" s="1473"/>
      <c r="D58" s="1473"/>
      <c r="E58" s="1473"/>
      <c r="F58" s="1473"/>
      <c r="G58" s="1473"/>
      <c r="H58" s="1473"/>
      <c r="I58" s="1548"/>
      <c r="J58" s="1549"/>
      <c r="K58" s="1550"/>
      <c r="L58" s="1550"/>
      <c r="M58" s="1550"/>
      <c r="N58" s="1550"/>
      <c r="O58" s="1550"/>
      <c r="P58" s="1550"/>
      <c r="Q58" s="1550"/>
      <c r="R58" s="1550"/>
      <c r="S58" s="1550"/>
      <c r="T58" s="1550"/>
      <c r="U58" s="1550"/>
      <c r="V58" s="1550"/>
      <c r="W58" s="1550"/>
      <c r="X58" s="1550"/>
      <c r="Y58" s="1550"/>
      <c r="Z58" s="1550"/>
      <c r="AA58" s="1550"/>
      <c r="AB58" s="1550"/>
      <c r="AC58" s="1550"/>
      <c r="AD58" s="1550"/>
      <c r="AE58" s="1550"/>
      <c r="AF58" s="1550"/>
      <c r="AG58" s="1551"/>
    </row>
    <row r="59" spans="1:33" ht="15.75" x14ac:dyDescent="0.25">
      <c r="A59" s="942"/>
      <c r="B59" s="1506" t="s">
        <v>498</v>
      </c>
      <c r="C59" s="1507"/>
      <c r="D59" s="1507"/>
      <c r="E59" s="1507"/>
      <c r="F59" s="1507"/>
      <c r="G59" s="1508"/>
      <c r="H59" s="1509"/>
      <c r="I59" s="1509"/>
      <c r="J59" s="1510"/>
      <c r="K59" s="1510"/>
      <c r="L59" s="1510"/>
      <c r="M59" s="1510"/>
      <c r="N59" s="1510"/>
      <c r="O59" s="1511"/>
      <c r="P59" s="1511"/>
      <c r="Q59" s="1511"/>
      <c r="R59" s="1511"/>
      <c r="S59" s="1511"/>
      <c r="T59" s="1511"/>
      <c r="U59" s="1511"/>
      <c r="V59" s="1511"/>
      <c r="W59" s="1511"/>
      <c r="X59" s="1511"/>
      <c r="Y59" s="1511"/>
      <c r="Z59" s="1511"/>
      <c r="AA59" s="1511"/>
      <c r="AB59" s="1511"/>
      <c r="AC59" s="1511"/>
      <c r="AD59" s="1511"/>
      <c r="AE59" s="1511"/>
      <c r="AF59" s="1511"/>
      <c r="AG59" s="1512"/>
    </row>
    <row r="60" spans="1:33" ht="8.25" customHeight="1" thickBot="1" x14ac:dyDescent="0.3">
      <c r="A60" s="942"/>
      <c r="B60" s="1513"/>
      <c r="C60" s="1470"/>
      <c r="D60" s="1470"/>
      <c r="E60" s="1470"/>
      <c r="F60" s="1470"/>
      <c r="G60" s="1470"/>
      <c r="H60" s="1470"/>
      <c r="I60" s="1470"/>
      <c r="J60" s="1470"/>
      <c r="K60" s="1470"/>
      <c r="L60" s="1470"/>
      <c r="M60" s="1470"/>
      <c r="N60" s="1470"/>
      <c r="O60" s="1470"/>
      <c r="P60" s="1470"/>
      <c r="Q60" s="1470"/>
      <c r="R60" s="1470"/>
      <c r="S60" s="1470"/>
      <c r="T60" s="1470"/>
      <c r="U60" s="1470"/>
      <c r="V60" s="1470"/>
      <c r="W60" s="1470"/>
      <c r="X60" s="1470"/>
      <c r="Y60" s="1470"/>
      <c r="Z60" s="1470"/>
      <c r="AA60" s="1470"/>
      <c r="AB60" s="1470"/>
      <c r="AC60" s="1470"/>
      <c r="AD60" s="1470"/>
      <c r="AE60" s="1470"/>
      <c r="AF60" s="1470"/>
      <c r="AG60" s="1471"/>
    </row>
    <row r="61" spans="1:33" ht="15.75" x14ac:dyDescent="0.25">
      <c r="A61" s="942"/>
      <c r="B61" s="1514" t="s">
        <v>520</v>
      </c>
      <c r="C61" s="1515"/>
      <c r="D61" s="1515"/>
      <c r="E61" s="1515"/>
      <c r="F61" s="1515"/>
      <c r="G61" s="1515"/>
      <c r="H61" s="1515"/>
      <c r="I61" s="1516"/>
      <c r="J61" s="1517"/>
      <c r="K61" s="1458"/>
      <c r="L61" s="1458"/>
      <c r="M61" s="1458"/>
      <c r="N61" s="1458"/>
      <c r="O61" s="1458"/>
      <c r="P61" s="1458"/>
      <c r="Q61" s="1458"/>
      <c r="R61" s="1458"/>
      <c r="S61" s="1458"/>
      <c r="T61" s="1458"/>
      <c r="U61" s="1458"/>
      <c r="V61" s="1458"/>
      <c r="W61" s="1458"/>
      <c r="X61" s="1458"/>
      <c r="Y61" s="1458"/>
      <c r="Z61" s="1458"/>
      <c r="AA61" s="1458"/>
      <c r="AB61" s="1458"/>
      <c r="AC61" s="1458"/>
      <c r="AD61" s="1458"/>
      <c r="AE61" s="1458"/>
      <c r="AF61" s="1458"/>
      <c r="AG61" s="1459"/>
    </row>
    <row r="62" spans="1:33" x14ac:dyDescent="0.25">
      <c r="A62" s="942"/>
      <c r="B62" s="1518" t="s">
        <v>1723</v>
      </c>
      <c r="C62" s="1519"/>
      <c r="D62" s="1519"/>
      <c r="E62" s="1519"/>
      <c r="F62" s="1519"/>
      <c r="G62" s="1519"/>
      <c r="H62" s="1519"/>
      <c r="I62" s="1519"/>
      <c r="J62" s="1519"/>
      <c r="K62" s="1519"/>
      <c r="L62" s="1519"/>
      <c r="M62" s="1519"/>
      <c r="N62" s="1519"/>
      <c r="O62" s="1519"/>
      <c r="P62" s="1519"/>
      <c r="Q62" s="1519"/>
      <c r="R62" s="1519"/>
      <c r="S62" s="1519"/>
      <c r="T62" s="1519"/>
      <c r="U62" s="1519"/>
      <c r="V62" s="1519"/>
      <c r="W62" s="1519"/>
      <c r="X62" s="1519"/>
      <c r="Y62" s="1519"/>
      <c r="Z62" s="1519"/>
      <c r="AA62" s="1519"/>
      <c r="AB62" s="1519"/>
      <c r="AC62" s="1519"/>
      <c r="AD62" s="1519"/>
      <c r="AE62" s="1519"/>
      <c r="AF62" s="1519"/>
      <c r="AG62" s="1520"/>
    </row>
    <row r="63" spans="1:33" ht="8.25" customHeight="1" thickBot="1" x14ac:dyDescent="0.3">
      <c r="A63" s="942"/>
      <c r="B63" s="1521"/>
      <c r="C63" s="1522"/>
      <c r="D63" s="1522"/>
      <c r="E63" s="1522"/>
      <c r="F63" s="1522"/>
      <c r="G63" s="1522"/>
      <c r="H63" s="1522"/>
      <c r="I63" s="1522"/>
      <c r="J63" s="1522"/>
      <c r="K63" s="1522"/>
      <c r="L63" s="1522"/>
      <c r="M63" s="1522"/>
      <c r="N63" s="1522"/>
      <c r="O63" s="1522"/>
      <c r="P63" s="1522"/>
      <c r="Q63" s="1522"/>
      <c r="R63" s="1522"/>
      <c r="S63" s="1522"/>
      <c r="T63" s="1522"/>
      <c r="U63" s="1522"/>
      <c r="V63" s="1522"/>
      <c r="W63" s="1522"/>
      <c r="X63" s="1522"/>
      <c r="Y63" s="1522"/>
      <c r="Z63" s="1522"/>
      <c r="AA63" s="1522"/>
      <c r="AB63" s="1522"/>
      <c r="AC63" s="1522"/>
      <c r="AD63" s="1522"/>
      <c r="AE63" s="1522"/>
      <c r="AF63" s="1522"/>
      <c r="AG63" s="1523"/>
    </row>
    <row r="64" spans="1:33" ht="16.5" thickBot="1" x14ac:dyDescent="0.3">
      <c r="A64" s="942"/>
      <c r="B64" s="1524" t="s">
        <v>521</v>
      </c>
      <c r="C64" s="1525"/>
      <c r="D64" s="1525"/>
      <c r="E64" s="1525"/>
      <c r="F64" s="1525"/>
      <c r="G64" s="1525"/>
      <c r="H64" s="1525"/>
      <c r="I64" s="1525"/>
      <c r="J64" s="1525"/>
      <c r="K64" s="1525"/>
      <c r="L64" s="1525"/>
      <c r="M64" s="1525"/>
      <c r="N64" s="1525"/>
      <c r="O64" s="1525"/>
      <c r="P64" s="1525"/>
      <c r="Q64" s="1526"/>
      <c r="R64" s="1526"/>
      <c r="S64" s="1526"/>
      <c r="T64" s="1526"/>
      <c r="U64" s="1526"/>
      <c r="V64" s="1526"/>
      <c r="W64" s="1526"/>
      <c r="X64" s="1526"/>
      <c r="Y64" s="1526"/>
      <c r="Z64" s="1526"/>
      <c r="AA64" s="1526"/>
      <c r="AB64" s="1526"/>
      <c r="AC64" s="1526"/>
      <c r="AD64" s="1526"/>
      <c r="AE64" s="1526"/>
      <c r="AF64" s="1526"/>
      <c r="AG64" s="1527"/>
    </row>
    <row r="65" spans="1:33" x14ac:dyDescent="0.25">
      <c r="A65" s="942"/>
      <c r="B65" s="1528" t="s">
        <v>522</v>
      </c>
      <c r="C65" s="1529"/>
      <c r="D65" s="1529" t="s">
        <v>523</v>
      </c>
      <c r="E65" s="1529"/>
      <c r="F65" s="1529"/>
      <c r="G65" s="1529" t="s">
        <v>524</v>
      </c>
      <c r="H65" s="1529"/>
      <c r="I65" s="1529"/>
      <c r="J65" s="1529"/>
      <c r="K65" s="1529"/>
      <c r="L65" s="1529"/>
      <c r="M65" s="1529" t="s">
        <v>525</v>
      </c>
      <c r="N65" s="1529"/>
      <c r="O65" s="1529"/>
      <c r="P65" s="1529"/>
      <c r="Q65" s="1529"/>
      <c r="R65" s="1529"/>
      <c r="S65" s="1529"/>
      <c r="T65" s="1529"/>
      <c r="U65" s="1529"/>
      <c r="V65" s="1529"/>
      <c r="W65" s="1529"/>
      <c r="X65" s="1529"/>
      <c r="Y65" s="1529"/>
      <c r="Z65" s="1529"/>
      <c r="AA65" s="1529"/>
      <c r="AB65" s="1529"/>
      <c r="AC65" s="1529"/>
      <c r="AD65" s="1529"/>
      <c r="AE65" s="1529"/>
      <c r="AF65" s="1529"/>
      <c r="AG65" s="1530"/>
    </row>
    <row r="66" spans="1:33" ht="15" customHeight="1" x14ac:dyDescent="0.25">
      <c r="A66" s="942"/>
      <c r="B66" s="1439">
        <v>1</v>
      </c>
      <c r="C66" s="1440"/>
      <c r="D66" s="1488"/>
      <c r="E66" s="1488"/>
      <c r="F66" s="1488"/>
      <c r="G66" s="1488"/>
      <c r="H66" s="1488"/>
      <c r="I66" s="1488"/>
      <c r="J66" s="1488"/>
      <c r="K66" s="1488"/>
      <c r="L66" s="1488"/>
      <c r="M66" s="1488"/>
      <c r="N66" s="1488"/>
      <c r="O66" s="1488"/>
      <c r="P66" s="1488"/>
      <c r="Q66" s="1488"/>
      <c r="R66" s="1488"/>
      <c r="S66" s="1488"/>
      <c r="T66" s="1488"/>
      <c r="U66" s="1488"/>
      <c r="V66" s="1488"/>
      <c r="W66" s="1488"/>
      <c r="X66" s="1488"/>
      <c r="Y66" s="1488"/>
      <c r="Z66" s="1488"/>
      <c r="AA66" s="1488"/>
      <c r="AB66" s="1488"/>
      <c r="AC66" s="1488"/>
      <c r="AD66" s="1488"/>
      <c r="AE66" s="1488"/>
      <c r="AF66" s="1488"/>
      <c r="AG66" s="1489"/>
    </row>
    <row r="67" spans="1:33" x14ac:dyDescent="0.25">
      <c r="A67" s="942"/>
      <c r="B67" s="1439">
        <v>2</v>
      </c>
      <c r="C67" s="1440"/>
      <c r="D67" s="1841"/>
      <c r="E67" s="1488"/>
      <c r="F67" s="1488"/>
      <c r="G67" s="1488"/>
      <c r="H67" s="1488"/>
      <c r="I67" s="1488"/>
      <c r="J67" s="1488"/>
      <c r="K67" s="1488"/>
      <c r="L67" s="1488"/>
      <c r="M67" s="1488"/>
      <c r="N67" s="1488"/>
      <c r="O67" s="1488"/>
      <c r="P67" s="1488"/>
      <c r="Q67" s="1488"/>
      <c r="R67" s="1488"/>
      <c r="S67" s="1488"/>
      <c r="T67" s="1488"/>
      <c r="U67" s="1488"/>
      <c r="V67" s="1488"/>
      <c r="W67" s="1488"/>
      <c r="X67" s="1488"/>
      <c r="Y67" s="1488"/>
      <c r="Z67" s="1488"/>
      <c r="AA67" s="1488"/>
      <c r="AB67" s="1488"/>
      <c r="AC67" s="1488"/>
      <c r="AD67" s="1488"/>
      <c r="AE67" s="1488"/>
      <c r="AF67" s="1488"/>
      <c r="AG67" s="1489"/>
    </row>
    <row r="68" spans="1:33" ht="15" customHeight="1" x14ac:dyDescent="0.25">
      <c r="A68" s="942"/>
      <c r="B68" s="1439">
        <v>3</v>
      </c>
      <c r="C68" s="1440"/>
      <c r="D68" s="1488"/>
      <c r="E68" s="1488"/>
      <c r="F68" s="1488"/>
      <c r="G68" s="1488"/>
      <c r="H68" s="1488"/>
      <c r="I68" s="1488"/>
      <c r="J68" s="1488"/>
      <c r="K68" s="1488"/>
      <c r="L68" s="1488"/>
      <c r="M68" s="1488"/>
      <c r="N68" s="1488"/>
      <c r="O68" s="1488"/>
      <c r="P68" s="1488"/>
      <c r="Q68" s="1488"/>
      <c r="R68" s="1488"/>
      <c r="S68" s="1488"/>
      <c r="T68" s="1488"/>
      <c r="U68" s="1488"/>
      <c r="V68" s="1488"/>
      <c r="W68" s="1488"/>
      <c r="X68" s="1488"/>
      <c r="Y68" s="1488"/>
      <c r="Z68" s="1488"/>
      <c r="AA68" s="1488"/>
      <c r="AB68" s="1488"/>
      <c r="AC68" s="1488"/>
      <c r="AD68" s="1488"/>
      <c r="AE68" s="1488"/>
      <c r="AF68" s="1488"/>
      <c r="AG68" s="1489"/>
    </row>
    <row r="69" spans="1:33" ht="15" customHeight="1" x14ac:dyDescent="0.25">
      <c r="A69" s="942"/>
      <c r="B69" s="1439">
        <v>4</v>
      </c>
      <c r="C69" s="1440"/>
      <c r="D69" s="1488"/>
      <c r="E69" s="1488"/>
      <c r="F69" s="1488"/>
      <c r="G69" s="1488"/>
      <c r="H69" s="1488"/>
      <c r="I69" s="1488"/>
      <c r="J69" s="1488"/>
      <c r="K69" s="1488"/>
      <c r="L69" s="1488"/>
      <c r="M69" s="1488"/>
      <c r="N69" s="1488"/>
      <c r="O69" s="1488"/>
      <c r="P69" s="1488"/>
      <c r="Q69" s="1488"/>
      <c r="R69" s="1488"/>
      <c r="S69" s="1488"/>
      <c r="T69" s="1488"/>
      <c r="U69" s="1488"/>
      <c r="V69" s="1488"/>
      <c r="W69" s="1488"/>
      <c r="X69" s="1488"/>
      <c r="Y69" s="1488"/>
      <c r="Z69" s="1488"/>
      <c r="AA69" s="1488"/>
      <c r="AB69" s="1488"/>
      <c r="AC69" s="1488"/>
      <c r="AD69" s="1488"/>
      <c r="AE69" s="1488"/>
      <c r="AF69" s="1488"/>
      <c r="AG69" s="1489"/>
    </row>
    <row r="70" spans="1:33" ht="15" customHeight="1" x14ac:dyDescent="0.25">
      <c r="A70" s="942"/>
      <c r="B70" s="1439">
        <v>5</v>
      </c>
      <c r="C70" s="1440"/>
      <c r="D70" s="1488"/>
      <c r="E70" s="1488"/>
      <c r="F70" s="1488"/>
      <c r="G70" s="1488"/>
      <c r="H70" s="1488"/>
      <c r="I70" s="1488"/>
      <c r="J70" s="1488"/>
      <c r="K70" s="1488"/>
      <c r="L70" s="1488"/>
      <c r="M70" s="1488"/>
      <c r="N70" s="1488"/>
      <c r="O70" s="1488"/>
      <c r="P70" s="1488"/>
      <c r="Q70" s="1488"/>
      <c r="R70" s="1488"/>
      <c r="S70" s="1488"/>
      <c r="T70" s="1488"/>
      <c r="U70" s="1488"/>
      <c r="V70" s="1488"/>
      <c r="W70" s="1488"/>
      <c r="X70" s="1488"/>
      <c r="Y70" s="1488"/>
      <c r="Z70" s="1488"/>
      <c r="AA70" s="1488"/>
      <c r="AB70" s="1488"/>
      <c r="AC70" s="1488"/>
      <c r="AD70" s="1488"/>
      <c r="AE70" s="1488"/>
      <c r="AF70" s="1488"/>
      <c r="AG70" s="1489"/>
    </row>
    <row r="71" spans="1:33" ht="15" customHeight="1" x14ac:dyDescent="0.25">
      <c r="A71" s="942"/>
      <c r="B71" s="1439">
        <v>6</v>
      </c>
      <c r="C71" s="1440"/>
      <c r="D71" s="1488"/>
      <c r="E71" s="1488"/>
      <c r="F71" s="1488"/>
      <c r="G71" s="1488"/>
      <c r="H71" s="1488"/>
      <c r="I71" s="1488"/>
      <c r="J71" s="1488"/>
      <c r="K71" s="1488"/>
      <c r="L71" s="1488"/>
      <c r="M71" s="1488"/>
      <c r="N71" s="1488"/>
      <c r="O71" s="1488"/>
      <c r="P71" s="1488"/>
      <c r="Q71" s="1488"/>
      <c r="R71" s="1488"/>
      <c r="S71" s="1488"/>
      <c r="T71" s="1488"/>
      <c r="U71" s="1488"/>
      <c r="V71" s="1488"/>
      <c r="W71" s="1488"/>
      <c r="X71" s="1488"/>
      <c r="Y71" s="1488"/>
      <c r="Z71" s="1488"/>
      <c r="AA71" s="1488"/>
      <c r="AB71" s="1488"/>
      <c r="AC71" s="1488"/>
      <c r="AD71" s="1488"/>
      <c r="AE71" s="1488"/>
      <c r="AF71" s="1488"/>
      <c r="AG71" s="1489"/>
    </row>
    <row r="72" spans="1:33" ht="15" customHeight="1" x14ac:dyDescent="0.25">
      <c r="A72" s="942"/>
      <c r="B72" s="1439">
        <v>7</v>
      </c>
      <c r="C72" s="1440"/>
      <c r="D72" s="1488"/>
      <c r="E72" s="1488"/>
      <c r="F72" s="1488"/>
      <c r="G72" s="1488"/>
      <c r="H72" s="1488"/>
      <c r="I72" s="1488"/>
      <c r="J72" s="1488"/>
      <c r="K72" s="1488"/>
      <c r="L72" s="1488"/>
      <c r="M72" s="1488"/>
      <c r="N72" s="1488"/>
      <c r="O72" s="1488"/>
      <c r="P72" s="1488"/>
      <c r="Q72" s="1488"/>
      <c r="R72" s="1488"/>
      <c r="S72" s="1488"/>
      <c r="T72" s="1488"/>
      <c r="U72" s="1488"/>
      <c r="V72" s="1488"/>
      <c r="W72" s="1488"/>
      <c r="X72" s="1488"/>
      <c r="Y72" s="1488"/>
      <c r="Z72" s="1488"/>
      <c r="AA72" s="1488"/>
      <c r="AB72" s="1488"/>
      <c r="AC72" s="1488"/>
      <c r="AD72" s="1488"/>
      <c r="AE72" s="1488"/>
      <c r="AF72" s="1488"/>
      <c r="AG72" s="1489"/>
    </row>
    <row r="73" spans="1:33" ht="15" customHeight="1" x14ac:dyDescent="0.25">
      <c r="A73" s="942"/>
      <c r="B73" s="1439">
        <v>8</v>
      </c>
      <c r="C73" s="1440"/>
      <c r="D73" s="1488"/>
      <c r="E73" s="1488"/>
      <c r="F73" s="1488"/>
      <c r="G73" s="1488"/>
      <c r="H73" s="1488"/>
      <c r="I73" s="1488"/>
      <c r="J73" s="1488"/>
      <c r="K73" s="1488"/>
      <c r="L73" s="1488"/>
      <c r="M73" s="1488"/>
      <c r="N73" s="1488"/>
      <c r="O73" s="1488"/>
      <c r="P73" s="1488"/>
      <c r="Q73" s="1488"/>
      <c r="R73" s="1488"/>
      <c r="S73" s="1488"/>
      <c r="T73" s="1488"/>
      <c r="U73" s="1488"/>
      <c r="V73" s="1488"/>
      <c r="W73" s="1488"/>
      <c r="X73" s="1488"/>
      <c r="Y73" s="1488"/>
      <c r="Z73" s="1488"/>
      <c r="AA73" s="1488"/>
      <c r="AB73" s="1488"/>
      <c r="AC73" s="1488"/>
      <c r="AD73" s="1488"/>
      <c r="AE73" s="1488"/>
      <c r="AF73" s="1488"/>
      <c r="AG73" s="1489"/>
    </row>
    <row r="74" spans="1:33" ht="15" customHeight="1" x14ac:dyDescent="0.25">
      <c r="A74" s="942"/>
      <c r="B74" s="1439">
        <v>9</v>
      </c>
      <c r="C74" s="1440"/>
      <c r="D74" s="1488"/>
      <c r="E74" s="1488"/>
      <c r="F74" s="1488"/>
      <c r="G74" s="1488"/>
      <c r="H74" s="1488"/>
      <c r="I74" s="1488"/>
      <c r="J74" s="1488"/>
      <c r="K74" s="1488"/>
      <c r="L74" s="1488"/>
      <c r="M74" s="1488"/>
      <c r="N74" s="1488"/>
      <c r="O74" s="1488"/>
      <c r="P74" s="1488"/>
      <c r="Q74" s="1488"/>
      <c r="R74" s="1488"/>
      <c r="S74" s="1488"/>
      <c r="T74" s="1488"/>
      <c r="U74" s="1488"/>
      <c r="V74" s="1488"/>
      <c r="W74" s="1488"/>
      <c r="X74" s="1488"/>
      <c r="Y74" s="1488"/>
      <c r="Z74" s="1488"/>
      <c r="AA74" s="1488"/>
      <c r="AB74" s="1488"/>
      <c r="AC74" s="1488"/>
      <c r="AD74" s="1488"/>
      <c r="AE74" s="1488"/>
      <c r="AF74" s="1488"/>
      <c r="AG74" s="1489"/>
    </row>
    <row r="75" spans="1:33" ht="15" customHeight="1" x14ac:dyDescent="0.25">
      <c r="A75" s="942"/>
      <c r="B75" s="1439">
        <v>10</v>
      </c>
      <c r="C75" s="1440"/>
      <c r="D75" s="1488"/>
      <c r="E75" s="1488"/>
      <c r="F75" s="1488"/>
      <c r="G75" s="1488"/>
      <c r="H75" s="1488"/>
      <c r="I75" s="1488"/>
      <c r="J75" s="1488"/>
      <c r="K75" s="1488"/>
      <c r="L75" s="1488"/>
      <c r="M75" s="1488"/>
      <c r="N75" s="1488"/>
      <c r="O75" s="1488"/>
      <c r="P75" s="1488"/>
      <c r="Q75" s="1488"/>
      <c r="R75" s="1488"/>
      <c r="S75" s="1488"/>
      <c r="T75" s="1488"/>
      <c r="U75" s="1488"/>
      <c r="V75" s="1488"/>
      <c r="W75" s="1488"/>
      <c r="X75" s="1488"/>
      <c r="Y75" s="1488"/>
      <c r="Z75" s="1488"/>
      <c r="AA75" s="1488"/>
      <c r="AB75" s="1488"/>
      <c r="AC75" s="1488"/>
      <c r="AD75" s="1488"/>
      <c r="AE75" s="1488"/>
      <c r="AF75" s="1488"/>
      <c r="AG75" s="1489"/>
    </row>
    <row r="76" spans="1:33" ht="15" customHeight="1" x14ac:dyDescent="0.25">
      <c r="A76" s="942"/>
      <c r="B76" s="1439">
        <v>11</v>
      </c>
      <c r="C76" s="1440"/>
      <c r="D76" s="1488"/>
      <c r="E76" s="1488"/>
      <c r="F76" s="1488"/>
      <c r="G76" s="1488"/>
      <c r="H76" s="1488"/>
      <c r="I76" s="1488"/>
      <c r="J76" s="1488"/>
      <c r="K76" s="1488"/>
      <c r="L76" s="1488"/>
      <c r="M76" s="1488"/>
      <c r="N76" s="1488"/>
      <c r="O76" s="1488"/>
      <c r="P76" s="1488"/>
      <c r="Q76" s="1488"/>
      <c r="R76" s="1488"/>
      <c r="S76" s="1488"/>
      <c r="T76" s="1488"/>
      <c r="U76" s="1488"/>
      <c r="V76" s="1488"/>
      <c r="W76" s="1488"/>
      <c r="X76" s="1488"/>
      <c r="Y76" s="1488"/>
      <c r="Z76" s="1488"/>
      <c r="AA76" s="1488"/>
      <c r="AB76" s="1488"/>
      <c r="AC76" s="1488"/>
      <c r="AD76" s="1488"/>
      <c r="AE76" s="1488"/>
      <c r="AF76" s="1488"/>
      <c r="AG76" s="1489"/>
    </row>
    <row r="77" spans="1:33" ht="15" customHeight="1" x14ac:dyDescent="0.25">
      <c r="A77" s="942"/>
      <c r="B77" s="1439">
        <v>12</v>
      </c>
      <c r="C77" s="1440"/>
      <c r="D77" s="1488"/>
      <c r="E77" s="1488"/>
      <c r="F77" s="1488"/>
      <c r="G77" s="1488"/>
      <c r="H77" s="1488"/>
      <c r="I77" s="1488"/>
      <c r="J77" s="1488"/>
      <c r="K77" s="1488"/>
      <c r="L77" s="1488"/>
      <c r="M77" s="1488"/>
      <c r="N77" s="1488"/>
      <c r="O77" s="1488"/>
      <c r="P77" s="1488"/>
      <c r="Q77" s="1488"/>
      <c r="R77" s="1488"/>
      <c r="S77" s="1488"/>
      <c r="T77" s="1488"/>
      <c r="U77" s="1488"/>
      <c r="V77" s="1488"/>
      <c r="W77" s="1488"/>
      <c r="X77" s="1488"/>
      <c r="Y77" s="1488"/>
      <c r="Z77" s="1488"/>
      <c r="AA77" s="1488"/>
      <c r="AB77" s="1488"/>
      <c r="AC77" s="1488"/>
      <c r="AD77" s="1488"/>
      <c r="AE77" s="1488"/>
      <c r="AF77" s="1488"/>
      <c r="AG77" s="1489"/>
    </row>
    <row r="78" spans="1:33" ht="15" customHeight="1" x14ac:dyDescent="0.25">
      <c r="A78" s="942"/>
      <c r="B78" s="1439">
        <v>13</v>
      </c>
      <c r="C78" s="1440"/>
      <c r="D78" s="1488"/>
      <c r="E78" s="1488"/>
      <c r="F78" s="1488"/>
      <c r="G78" s="1488"/>
      <c r="H78" s="1488"/>
      <c r="I78" s="1488"/>
      <c r="J78" s="1488"/>
      <c r="K78" s="1488"/>
      <c r="L78" s="1488"/>
      <c r="M78" s="1488"/>
      <c r="N78" s="1488"/>
      <c r="O78" s="1488"/>
      <c r="P78" s="1488"/>
      <c r="Q78" s="1488"/>
      <c r="R78" s="1488"/>
      <c r="S78" s="1488"/>
      <c r="T78" s="1488"/>
      <c r="U78" s="1488"/>
      <c r="V78" s="1488"/>
      <c r="W78" s="1488"/>
      <c r="X78" s="1488"/>
      <c r="Y78" s="1488"/>
      <c r="Z78" s="1488"/>
      <c r="AA78" s="1488"/>
      <c r="AB78" s="1488"/>
      <c r="AC78" s="1488"/>
      <c r="AD78" s="1488"/>
      <c r="AE78" s="1488"/>
      <c r="AF78" s="1488"/>
      <c r="AG78" s="1489"/>
    </row>
    <row r="79" spans="1:33" ht="15" customHeight="1" x14ac:dyDescent="0.25">
      <c r="A79" s="942"/>
      <c r="B79" s="1439">
        <v>14</v>
      </c>
      <c r="C79" s="1440"/>
      <c r="D79" s="1488"/>
      <c r="E79" s="1488"/>
      <c r="F79" s="1488"/>
      <c r="G79" s="1488"/>
      <c r="H79" s="1488"/>
      <c r="I79" s="1488"/>
      <c r="J79" s="1488"/>
      <c r="K79" s="1488"/>
      <c r="L79" s="1488"/>
      <c r="M79" s="1488"/>
      <c r="N79" s="1488"/>
      <c r="O79" s="1488"/>
      <c r="P79" s="1488"/>
      <c r="Q79" s="1488"/>
      <c r="R79" s="1488"/>
      <c r="S79" s="1488"/>
      <c r="T79" s="1488"/>
      <c r="U79" s="1488"/>
      <c r="V79" s="1488"/>
      <c r="W79" s="1488"/>
      <c r="X79" s="1488"/>
      <c r="Y79" s="1488"/>
      <c r="Z79" s="1488"/>
      <c r="AA79" s="1488"/>
      <c r="AB79" s="1488"/>
      <c r="AC79" s="1488"/>
      <c r="AD79" s="1488"/>
      <c r="AE79" s="1488"/>
      <c r="AF79" s="1488"/>
      <c r="AG79" s="1489"/>
    </row>
    <row r="80" spans="1:33" ht="15" customHeight="1" x14ac:dyDescent="0.25">
      <c r="A80" s="942"/>
      <c r="B80" s="1439">
        <v>15</v>
      </c>
      <c r="C80" s="1440"/>
      <c r="D80" s="1488"/>
      <c r="E80" s="1488"/>
      <c r="F80" s="1488"/>
      <c r="G80" s="1488"/>
      <c r="H80" s="1488"/>
      <c r="I80" s="1488"/>
      <c r="J80" s="1488"/>
      <c r="K80" s="1488"/>
      <c r="L80" s="1488"/>
      <c r="M80" s="1488"/>
      <c r="N80" s="1488"/>
      <c r="O80" s="1488"/>
      <c r="P80" s="1488"/>
      <c r="Q80" s="1488"/>
      <c r="R80" s="1488"/>
      <c r="S80" s="1488"/>
      <c r="T80" s="1488"/>
      <c r="U80" s="1488"/>
      <c r="V80" s="1488"/>
      <c r="W80" s="1488"/>
      <c r="X80" s="1488"/>
      <c r="Y80" s="1488"/>
      <c r="Z80" s="1488"/>
      <c r="AA80" s="1488"/>
      <c r="AB80" s="1488"/>
      <c r="AC80" s="1488"/>
      <c r="AD80" s="1488"/>
      <c r="AE80" s="1488"/>
      <c r="AF80" s="1488"/>
      <c r="AG80" s="1489"/>
    </row>
    <row r="81" spans="1:34" ht="15" customHeight="1" x14ac:dyDescent="0.25">
      <c r="A81" s="942"/>
      <c r="B81" s="1439">
        <v>16</v>
      </c>
      <c r="C81" s="1440"/>
      <c r="D81" s="1488"/>
      <c r="E81" s="1488"/>
      <c r="F81" s="1488"/>
      <c r="G81" s="1488"/>
      <c r="H81" s="1488"/>
      <c r="I81" s="1488"/>
      <c r="J81" s="1488"/>
      <c r="K81" s="1488"/>
      <c r="L81" s="1488"/>
      <c r="M81" s="1488"/>
      <c r="N81" s="1488"/>
      <c r="O81" s="1488"/>
      <c r="P81" s="1488"/>
      <c r="Q81" s="1488"/>
      <c r="R81" s="1488"/>
      <c r="S81" s="1488"/>
      <c r="T81" s="1488"/>
      <c r="U81" s="1488"/>
      <c r="V81" s="1488"/>
      <c r="W81" s="1488"/>
      <c r="X81" s="1488"/>
      <c r="Y81" s="1488"/>
      <c r="Z81" s="1488"/>
      <c r="AA81" s="1488"/>
      <c r="AB81" s="1488"/>
      <c r="AC81" s="1488"/>
      <c r="AD81" s="1488"/>
      <c r="AE81" s="1488"/>
      <c r="AF81" s="1488"/>
      <c r="AG81" s="1489"/>
    </row>
    <row r="82" spans="1:34" ht="15" customHeight="1" x14ac:dyDescent="0.25">
      <c r="A82" s="942"/>
      <c r="B82" s="1439">
        <v>17</v>
      </c>
      <c r="C82" s="1440"/>
      <c r="D82" s="1488"/>
      <c r="E82" s="1488"/>
      <c r="F82" s="1488"/>
      <c r="G82" s="1488"/>
      <c r="H82" s="1488"/>
      <c r="I82" s="1488"/>
      <c r="J82" s="1488"/>
      <c r="K82" s="1488"/>
      <c r="L82" s="1488"/>
      <c r="M82" s="1488"/>
      <c r="N82" s="1488"/>
      <c r="O82" s="1488"/>
      <c r="P82" s="1488"/>
      <c r="Q82" s="1488"/>
      <c r="R82" s="1488"/>
      <c r="S82" s="1488"/>
      <c r="T82" s="1488"/>
      <c r="U82" s="1488"/>
      <c r="V82" s="1488"/>
      <c r="W82" s="1488"/>
      <c r="X82" s="1488"/>
      <c r="Y82" s="1488"/>
      <c r="Z82" s="1488"/>
      <c r="AA82" s="1488"/>
      <c r="AB82" s="1488"/>
      <c r="AC82" s="1488"/>
      <c r="AD82" s="1488"/>
      <c r="AE82" s="1488"/>
      <c r="AF82" s="1488"/>
      <c r="AG82" s="1489"/>
    </row>
    <row r="83" spans="1:34" ht="15" customHeight="1" x14ac:dyDescent="0.25">
      <c r="A83" s="942"/>
      <c r="B83" s="1439">
        <v>18</v>
      </c>
      <c r="C83" s="1440"/>
      <c r="D83" s="1488"/>
      <c r="E83" s="1488"/>
      <c r="F83" s="1488"/>
      <c r="G83" s="1488"/>
      <c r="H83" s="1488"/>
      <c r="I83" s="1488"/>
      <c r="J83" s="1488"/>
      <c r="K83" s="1488"/>
      <c r="L83" s="1488"/>
      <c r="M83" s="1488"/>
      <c r="N83" s="1488"/>
      <c r="O83" s="1488"/>
      <c r="P83" s="1488"/>
      <c r="Q83" s="1488"/>
      <c r="R83" s="1488"/>
      <c r="S83" s="1488"/>
      <c r="T83" s="1488"/>
      <c r="U83" s="1488"/>
      <c r="V83" s="1488"/>
      <c r="W83" s="1488"/>
      <c r="X83" s="1488"/>
      <c r="Y83" s="1488"/>
      <c r="Z83" s="1488"/>
      <c r="AA83" s="1488"/>
      <c r="AB83" s="1488"/>
      <c r="AC83" s="1488"/>
      <c r="AD83" s="1488"/>
      <c r="AE83" s="1488"/>
      <c r="AF83" s="1488"/>
      <c r="AG83" s="1489"/>
    </row>
    <row r="84" spans="1:34" ht="15" customHeight="1" x14ac:dyDescent="0.25">
      <c r="A84" s="942"/>
      <c r="B84" s="1439">
        <v>19</v>
      </c>
      <c r="C84" s="1440"/>
      <c r="D84" s="1488"/>
      <c r="E84" s="1488"/>
      <c r="F84" s="1488"/>
      <c r="G84" s="1488"/>
      <c r="H84" s="1488"/>
      <c r="I84" s="1488"/>
      <c r="J84" s="1488"/>
      <c r="K84" s="1488"/>
      <c r="L84" s="1488"/>
      <c r="M84" s="1488"/>
      <c r="N84" s="1488"/>
      <c r="O84" s="1488"/>
      <c r="P84" s="1488"/>
      <c r="Q84" s="1488"/>
      <c r="R84" s="1488"/>
      <c r="S84" s="1488"/>
      <c r="T84" s="1488"/>
      <c r="U84" s="1488"/>
      <c r="V84" s="1488"/>
      <c r="W84" s="1488"/>
      <c r="X84" s="1488"/>
      <c r="Y84" s="1488"/>
      <c r="Z84" s="1488"/>
      <c r="AA84" s="1488"/>
      <c r="AB84" s="1488"/>
      <c r="AC84" s="1488"/>
      <c r="AD84" s="1488"/>
      <c r="AE84" s="1488"/>
      <c r="AF84" s="1488"/>
      <c r="AG84" s="1489"/>
    </row>
    <row r="85" spans="1:34" ht="15" customHeight="1" thickBot="1" x14ac:dyDescent="0.3">
      <c r="A85" s="942"/>
      <c r="B85" s="1444">
        <v>20</v>
      </c>
      <c r="C85" s="1445"/>
      <c r="D85" s="1490"/>
      <c r="E85" s="1490"/>
      <c r="F85" s="1490"/>
      <c r="G85" s="1490"/>
      <c r="H85" s="1490"/>
      <c r="I85" s="1490"/>
      <c r="J85" s="1490"/>
      <c r="K85" s="1490"/>
      <c r="L85" s="1490"/>
      <c r="M85" s="1490"/>
      <c r="N85" s="1490"/>
      <c r="O85" s="1490"/>
      <c r="P85" s="1490"/>
      <c r="Q85" s="1490"/>
      <c r="R85" s="1490"/>
      <c r="S85" s="1490"/>
      <c r="T85" s="1490"/>
      <c r="U85" s="1490"/>
      <c r="V85" s="1490"/>
      <c r="W85" s="1490"/>
      <c r="X85" s="1490"/>
      <c r="Y85" s="1490"/>
      <c r="Z85" s="1490"/>
      <c r="AA85" s="1490"/>
      <c r="AB85" s="1490"/>
      <c r="AC85" s="1490"/>
      <c r="AD85" s="1490"/>
      <c r="AE85" s="1490"/>
      <c r="AF85" s="1490"/>
      <c r="AG85" s="1491"/>
    </row>
    <row r="86" spans="1:34" ht="5.25" customHeight="1" thickBot="1" x14ac:dyDescent="0.3">
      <c r="A86" s="942"/>
      <c r="B86" s="942"/>
      <c r="C86" s="942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</row>
    <row r="87" spans="1:34" ht="8.25" customHeight="1" thickBot="1" x14ac:dyDescent="0.3">
      <c r="A87" s="942"/>
      <c r="B87" s="1452"/>
      <c r="C87" s="1492"/>
      <c r="D87" s="1492"/>
      <c r="E87" s="1492"/>
      <c r="F87" s="1492"/>
      <c r="G87" s="1492"/>
      <c r="H87" s="1492"/>
      <c r="I87" s="1492"/>
      <c r="J87" s="1492"/>
      <c r="K87" s="1492"/>
      <c r="L87" s="1492"/>
      <c r="M87" s="1492"/>
      <c r="N87" s="1492"/>
      <c r="O87" s="1492"/>
      <c r="P87" s="1492"/>
      <c r="Q87" s="1492"/>
      <c r="R87" s="1492"/>
      <c r="S87" s="1492"/>
      <c r="T87" s="1492"/>
      <c r="U87" s="1492"/>
      <c r="V87" s="1492"/>
      <c r="W87" s="1492"/>
      <c r="X87" s="1492"/>
      <c r="Y87" s="1492"/>
      <c r="Z87" s="1492"/>
      <c r="AA87" s="1492"/>
      <c r="AB87" s="1492"/>
      <c r="AC87" s="1492"/>
      <c r="AD87" s="1492"/>
      <c r="AE87" s="1492"/>
      <c r="AF87" s="1492"/>
      <c r="AG87" s="1493"/>
      <c r="AH87" s="942"/>
    </row>
    <row r="88" spans="1:34" ht="15.75" thickBot="1" x14ac:dyDescent="0.3">
      <c r="A88" s="942"/>
      <c r="B88" s="1472" t="s">
        <v>526</v>
      </c>
      <c r="C88" s="1473"/>
      <c r="D88" s="1473"/>
      <c r="E88" s="1473"/>
      <c r="F88" s="1473"/>
      <c r="G88" s="1473"/>
      <c r="H88" s="1473"/>
      <c r="I88" s="1473"/>
      <c r="J88" s="1474"/>
      <c r="K88" s="1475"/>
      <c r="L88" s="1476"/>
      <c r="M88" s="1477"/>
      <c r="N88" s="1477"/>
      <c r="O88" s="1477"/>
      <c r="P88" s="1477"/>
      <c r="Q88" s="1477"/>
      <c r="R88" s="1477"/>
      <c r="S88" s="1477"/>
      <c r="T88" s="1477"/>
      <c r="U88" s="1477"/>
      <c r="V88" s="1477"/>
      <c r="W88" s="1477"/>
      <c r="X88" s="1477"/>
      <c r="Y88" s="1477"/>
      <c r="Z88" s="1477"/>
      <c r="AA88" s="1477"/>
      <c r="AB88" s="1477"/>
      <c r="AC88" s="1477"/>
      <c r="AD88" s="1477"/>
      <c r="AE88" s="1477"/>
      <c r="AF88" s="1477"/>
      <c r="AG88" s="1478"/>
    </row>
    <row r="89" spans="1:34" ht="15" customHeight="1" x14ac:dyDescent="0.25">
      <c r="A89" s="942"/>
      <c r="B89" s="1485">
        <v>1</v>
      </c>
      <c r="C89" s="1486"/>
      <c r="D89" s="1486"/>
      <c r="E89" s="1486"/>
      <c r="F89" s="1486"/>
      <c r="G89" s="1486"/>
      <c r="H89" s="1486"/>
      <c r="I89" s="1486"/>
      <c r="J89" s="1486"/>
      <c r="K89" s="1486"/>
      <c r="L89" s="1486"/>
      <c r="M89" s="1486"/>
      <c r="N89" s="1486"/>
      <c r="O89" s="1486"/>
      <c r="P89" s="1486"/>
      <c r="Q89" s="1486"/>
      <c r="R89" s="1486"/>
      <c r="S89" s="1486"/>
      <c r="T89" s="1486"/>
      <c r="U89" s="1486"/>
      <c r="V89" s="1486"/>
      <c r="W89" s="1486"/>
      <c r="X89" s="1486"/>
      <c r="Y89" s="1486"/>
      <c r="Z89" s="1486"/>
      <c r="AA89" s="1486"/>
      <c r="AB89" s="1486"/>
      <c r="AC89" s="1486"/>
      <c r="AD89" s="1486"/>
      <c r="AE89" s="1486"/>
      <c r="AF89" s="1486"/>
      <c r="AG89" s="1487"/>
    </row>
    <row r="90" spans="1:34" x14ac:dyDescent="0.25">
      <c r="B90" s="1439">
        <v>2</v>
      </c>
      <c r="C90" s="1440"/>
      <c r="D90" s="1441"/>
      <c r="E90" s="1442"/>
      <c r="F90" s="1442"/>
      <c r="G90" s="1442"/>
      <c r="H90" s="1442"/>
      <c r="I90" s="1442"/>
      <c r="J90" s="1442"/>
      <c r="K90" s="1442"/>
      <c r="L90" s="1442"/>
      <c r="M90" s="1442"/>
      <c r="N90" s="1442"/>
      <c r="O90" s="1442"/>
      <c r="P90" s="1442"/>
      <c r="Q90" s="1442"/>
      <c r="R90" s="1442"/>
      <c r="S90" s="1442"/>
      <c r="T90" s="1442"/>
      <c r="U90" s="1442"/>
      <c r="V90" s="1442"/>
      <c r="W90" s="1442"/>
      <c r="X90" s="1442"/>
      <c r="Y90" s="1442"/>
      <c r="Z90" s="1442"/>
      <c r="AA90" s="1442"/>
      <c r="AB90" s="1442"/>
      <c r="AC90" s="1442"/>
      <c r="AD90" s="1442"/>
      <c r="AE90" s="1442"/>
      <c r="AF90" s="1442"/>
      <c r="AG90" s="1443"/>
    </row>
    <row r="91" spans="1:34" x14ac:dyDescent="0.25">
      <c r="B91" s="1439">
        <v>3</v>
      </c>
      <c r="C91" s="1440"/>
      <c r="D91" s="1441"/>
      <c r="E91" s="1442"/>
      <c r="F91" s="1442"/>
      <c r="G91" s="1442"/>
      <c r="H91" s="1442"/>
      <c r="I91" s="1442"/>
      <c r="J91" s="1442"/>
      <c r="K91" s="1442"/>
      <c r="L91" s="1442"/>
      <c r="M91" s="1442"/>
      <c r="N91" s="1442"/>
      <c r="O91" s="1442"/>
      <c r="P91" s="1442"/>
      <c r="Q91" s="1442"/>
      <c r="R91" s="1442"/>
      <c r="S91" s="1442"/>
      <c r="T91" s="1442"/>
      <c r="U91" s="1442"/>
      <c r="V91" s="1442"/>
      <c r="W91" s="1442"/>
      <c r="X91" s="1442"/>
      <c r="Y91" s="1442"/>
      <c r="Z91" s="1442"/>
      <c r="AA91" s="1442"/>
      <c r="AB91" s="1442"/>
      <c r="AC91" s="1442"/>
      <c r="AD91" s="1442"/>
      <c r="AE91" s="1442"/>
      <c r="AF91" s="1442"/>
      <c r="AG91" s="1443"/>
    </row>
    <row r="92" spans="1:34" x14ac:dyDescent="0.25">
      <c r="B92" s="1439">
        <v>4</v>
      </c>
      <c r="C92" s="1440"/>
      <c r="D92" s="1441"/>
      <c r="E92" s="1442"/>
      <c r="F92" s="1442"/>
      <c r="G92" s="1442"/>
      <c r="H92" s="1442"/>
      <c r="I92" s="1442"/>
      <c r="J92" s="1442"/>
      <c r="K92" s="1442"/>
      <c r="L92" s="1442"/>
      <c r="M92" s="1442"/>
      <c r="N92" s="1442"/>
      <c r="O92" s="1442"/>
      <c r="P92" s="1442"/>
      <c r="Q92" s="1442"/>
      <c r="R92" s="1442"/>
      <c r="S92" s="1442"/>
      <c r="T92" s="1442"/>
      <c r="U92" s="1442"/>
      <c r="V92" s="1442"/>
      <c r="W92" s="1442"/>
      <c r="X92" s="1442"/>
      <c r="Y92" s="1442"/>
      <c r="Z92" s="1442"/>
      <c r="AA92" s="1442"/>
      <c r="AB92" s="1442"/>
      <c r="AC92" s="1442"/>
      <c r="AD92" s="1442"/>
      <c r="AE92" s="1442"/>
      <c r="AF92" s="1442"/>
      <c r="AG92" s="1443"/>
    </row>
    <row r="93" spans="1:34" x14ac:dyDescent="0.25">
      <c r="B93" s="1439">
        <v>5</v>
      </c>
      <c r="C93" s="1440"/>
      <c r="D93" s="1441"/>
      <c r="E93" s="1442"/>
      <c r="F93" s="1442"/>
      <c r="G93" s="1442"/>
      <c r="H93" s="1442"/>
      <c r="I93" s="1442"/>
      <c r="J93" s="1442"/>
      <c r="K93" s="1442"/>
      <c r="L93" s="1442"/>
      <c r="M93" s="1442"/>
      <c r="N93" s="1442"/>
      <c r="O93" s="1442"/>
      <c r="P93" s="1442"/>
      <c r="Q93" s="1442"/>
      <c r="R93" s="1442"/>
      <c r="S93" s="1442"/>
      <c r="T93" s="1442"/>
      <c r="U93" s="1442"/>
      <c r="V93" s="1442"/>
      <c r="W93" s="1442"/>
      <c r="X93" s="1442"/>
      <c r="Y93" s="1442"/>
      <c r="Z93" s="1442"/>
      <c r="AA93" s="1442"/>
      <c r="AB93" s="1442"/>
      <c r="AC93" s="1442"/>
      <c r="AD93" s="1442"/>
      <c r="AE93" s="1442"/>
      <c r="AF93" s="1442"/>
      <c r="AG93" s="1443"/>
    </row>
    <row r="94" spans="1:34" x14ac:dyDescent="0.25">
      <c r="B94" s="1439">
        <v>6</v>
      </c>
      <c r="C94" s="1440"/>
      <c r="D94" s="1441"/>
      <c r="E94" s="1442"/>
      <c r="F94" s="1442"/>
      <c r="G94" s="1442"/>
      <c r="H94" s="1442"/>
      <c r="I94" s="1442"/>
      <c r="J94" s="1442"/>
      <c r="K94" s="1442"/>
      <c r="L94" s="1442"/>
      <c r="M94" s="1442"/>
      <c r="N94" s="1442"/>
      <c r="O94" s="1442"/>
      <c r="P94" s="1442"/>
      <c r="Q94" s="1442"/>
      <c r="R94" s="1442"/>
      <c r="S94" s="1442"/>
      <c r="T94" s="1442"/>
      <c r="U94" s="1442"/>
      <c r="V94" s="1442"/>
      <c r="W94" s="1442"/>
      <c r="X94" s="1442"/>
      <c r="Y94" s="1442"/>
      <c r="Z94" s="1442"/>
      <c r="AA94" s="1442"/>
      <c r="AB94" s="1442"/>
      <c r="AC94" s="1442"/>
      <c r="AD94" s="1442"/>
      <c r="AE94" s="1442"/>
      <c r="AF94" s="1442"/>
      <c r="AG94" s="1443"/>
    </row>
    <row r="95" spans="1:34" x14ac:dyDescent="0.25">
      <c r="B95" s="1439">
        <v>7</v>
      </c>
      <c r="C95" s="1440"/>
      <c r="D95" s="1441"/>
      <c r="E95" s="1442"/>
      <c r="F95" s="1442"/>
      <c r="G95" s="1442"/>
      <c r="H95" s="1442"/>
      <c r="I95" s="1442"/>
      <c r="J95" s="1442"/>
      <c r="K95" s="1442"/>
      <c r="L95" s="1442"/>
      <c r="M95" s="1442"/>
      <c r="N95" s="1442"/>
      <c r="O95" s="1442"/>
      <c r="P95" s="1442"/>
      <c r="Q95" s="1442"/>
      <c r="R95" s="1442"/>
      <c r="S95" s="1442"/>
      <c r="T95" s="1442"/>
      <c r="U95" s="1442"/>
      <c r="V95" s="1442"/>
      <c r="W95" s="1442"/>
      <c r="X95" s="1442"/>
      <c r="Y95" s="1442"/>
      <c r="Z95" s="1442"/>
      <c r="AA95" s="1442"/>
      <c r="AB95" s="1442"/>
      <c r="AC95" s="1442"/>
      <c r="AD95" s="1442"/>
      <c r="AE95" s="1442"/>
      <c r="AF95" s="1442"/>
      <c r="AG95" s="1443"/>
    </row>
    <row r="96" spans="1:34" x14ac:dyDescent="0.25">
      <c r="B96" s="1439">
        <v>8</v>
      </c>
      <c r="C96" s="1440"/>
      <c r="D96" s="1441"/>
      <c r="E96" s="1442"/>
      <c r="F96" s="1442"/>
      <c r="G96" s="1442"/>
      <c r="H96" s="1442"/>
      <c r="I96" s="1442"/>
      <c r="J96" s="1442"/>
      <c r="K96" s="1442"/>
      <c r="L96" s="1442"/>
      <c r="M96" s="1442"/>
      <c r="N96" s="1442"/>
      <c r="O96" s="1442"/>
      <c r="P96" s="1442"/>
      <c r="Q96" s="1442"/>
      <c r="R96" s="1442"/>
      <c r="S96" s="1442"/>
      <c r="T96" s="1442"/>
      <c r="U96" s="1442"/>
      <c r="V96" s="1442"/>
      <c r="W96" s="1442"/>
      <c r="X96" s="1442"/>
      <c r="Y96" s="1442"/>
      <c r="Z96" s="1442"/>
      <c r="AA96" s="1442"/>
      <c r="AB96" s="1442"/>
      <c r="AC96" s="1442"/>
      <c r="AD96" s="1442"/>
      <c r="AE96" s="1442"/>
      <c r="AF96" s="1442"/>
      <c r="AG96" s="1443"/>
    </row>
    <row r="97" spans="2:33" x14ac:dyDescent="0.25">
      <c r="B97" s="1439">
        <v>9</v>
      </c>
      <c r="C97" s="1440"/>
      <c r="D97" s="1441"/>
      <c r="E97" s="1442"/>
      <c r="F97" s="1442"/>
      <c r="G97" s="1442"/>
      <c r="H97" s="1442"/>
      <c r="I97" s="1442"/>
      <c r="J97" s="1442"/>
      <c r="K97" s="1442"/>
      <c r="L97" s="1442"/>
      <c r="M97" s="1442"/>
      <c r="N97" s="1442"/>
      <c r="O97" s="1442"/>
      <c r="P97" s="1442"/>
      <c r="Q97" s="1442"/>
      <c r="R97" s="1442"/>
      <c r="S97" s="1442"/>
      <c r="T97" s="1442"/>
      <c r="U97" s="1442"/>
      <c r="V97" s="1442"/>
      <c r="W97" s="1442"/>
      <c r="X97" s="1442"/>
      <c r="Y97" s="1442"/>
      <c r="Z97" s="1442"/>
      <c r="AA97" s="1442"/>
      <c r="AB97" s="1442"/>
      <c r="AC97" s="1442"/>
      <c r="AD97" s="1442"/>
      <c r="AE97" s="1442"/>
      <c r="AF97" s="1442"/>
      <c r="AG97" s="1443"/>
    </row>
    <row r="98" spans="2:33" ht="15.75" thickBot="1" x14ac:dyDescent="0.3">
      <c r="B98" s="1444">
        <v>10</v>
      </c>
      <c r="C98" s="1445"/>
      <c r="D98" s="1446"/>
      <c r="E98" s="1447"/>
      <c r="F98" s="1447"/>
      <c r="G98" s="1447"/>
      <c r="H98" s="1447"/>
      <c r="I98" s="1447"/>
      <c r="J98" s="1447"/>
      <c r="K98" s="1447"/>
      <c r="L98" s="1447"/>
      <c r="M98" s="1447"/>
      <c r="N98" s="1447"/>
      <c r="O98" s="1447"/>
      <c r="P98" s="1447"/>
      <c r="Q98" s="1447"/>
      <c r="R98" s="1447"/>
      <c r="S98" s="1447"/>
      <c r="T98" s="1447"/>
      <c r="U98" s="1447"/>
      <c r="V98" s="1447"/>
      <c r="W98" s="1447"/>
      <c r="X98" s="1447"/>
      <c r="Y98" s="1447"/>
      <c r="Z98" s="1447"/>
      <c r="AA98" s="1447"/>
      <c r="AB98" s="1447"/>
      <c r="AC98" s="1447"/>
      <c r="AD98" s="1447"/>
      <c r="AE98" s="1447"/>
      <c r="AF98" s="1447"/>
      <c r="AG98" s="1448"/>
    </row>
    <row r="99" spans="2:33" ht="7.5" customHeight="1" thickBot="1" x14ac:dyDescent="0.3">
      <c r="B99" s="1469"/>
      <c r="C99" s="1470"/>
      <c r="D99" s="1470"/>
      <c r="E99" s="1470"/>
      <c r="F99" s="1470"/>
      <c r="G99" s="1470"/>
      <c r="H99" s="1470"/>
      <c r="I99" s="1470"/>
      <c r="J99" s="1470"/>
      <c r="K99" s="1470"/>
      <c r="L99" s="1470"/>
      <c r="M99" s="1470"/>
      <c r="N99" s="1470"/>
      <c r="O99" s="1470"/>
      <c r="P99" s="1470"/>
      <c r="Q99" s="1470"/>
      <c r="R99" s="1470"/>
      <c r="S99" s="1470"/>
      <c r="T99" s="1470"/>
      <c r="U99" s="1470"/>
      <c r="V99" s="1470"/>
      <c r="W99" s="1470"/>
      <c r="X99" s="1470"/>
      <c r="Y99" s="1470"/>
      <c r="Z99" s="1470"/>
      <c r="AA99" s="1470"/>
      <c r="AB99" s="1470"/>
      <c r="AC99" s="1470"/>
      <c r="AD99" s="1470"/>
      <c r="AE99" s="1470"/>
      <c r="AF99" s="1470"/>
      <c r="AG99" s="1471"/>
    </row>
    <row r="100" spans="2:33" ht="15.75" thickBot="1" x14ac:dyDescent="0.3">
      <c r="B100" s="1472" t="s">
        <v>527</v>
      </c>
      <c r="C100" s="1473"/>
      <c r="D100" s="1473"/>
      <c r="E100" s="1473"/>
      <c r="F100" s="1473"/>
      <c r="G100" s="1473"/>
      <c r="H100" s="1473"/>
      <c r="I100" s="1473"/>
      <c r="J100" s="1474"/>
      <c r="K100" s="1475"/>
      <c r="L100" s="1476"/>
      <c r="M100" s="1477"/>
      <c r="N100" s="1477"/>
      <c r="O100" s="1477"/>
      <c r="P100" s="1477"/>
      <c r="Q100" s="1477"/>
      <c r="R100" s="1477"/>
      <c r="S100" s="1477"/>
      <c r="T100" s="1477"/>
      <c r="U100" s="1477"/>
      <c r="V100" s="1477"/>
      <c r="W100" s="1477"/>
      <c r="X100" s="1477"/>
      <c r="Y100" s="1477"/>
      <c r="Z100" s="1477"/>
      <c r="AA100" s="1477"/>
      <c r="AB100" s="1477"/>
      <c r="AC100" s="1477"/>
      <c r="AD100" s="1477"/>
      <c r="AE100" s="1477"/>
      <c r="AF100" s="1477"/>
      <c r="AG100" s="1478"/>
    </row>
    <row r="101" spans="2:33" x14ac:dyDescent="0.25">
      <c r="B101" s="1835"/>
      <c r="C101" s="1836"/>
      <c r="D101" s="1836"/>
      <c r="E101" s="1836"/>
      <c r="F101" s="1836"/>
      <c r="G101" s="1836"/>
      <c r="H101" s="1836"/>
      <c r="I101" s="1836"/>
      <c r="J101" s="1836"/>
      <c r="K101" s="1836"/>
      <c r="L101" s="1836"/>
      <c r="M101" s="1836"/>
      <c r="N101" s="1836"/>
      <c r="O101" s="1836"/>
      <c r="P101" s="1836"/>
      <c r="Q101" s="1836"/>
      <c r="R101" s="1836"/>
      <c r="S101" s="1836"/>
      <c r="T101" s="1836"/>
      <c r="U101" s="1836"/>
      <c r="V101" s="1836"/>
      <c r="W101" s="1836"/>
      <c r="X101" s="1836"/>
      <c r="Y101" s="1836"/>
      <c r="Z101" s="1836"/>
      <c r="AA101" s="1836"/>
      <c r="AB101" s="1836"/>
      <c r="AC101" s="1836"/>
      <c r="AD101" s="1836"/>
      <c r="AE101" s="1836"/>
      <c r="AF101" s="1836"/>
      <c r="AG101" s="1837"/>
    </row>
    <row r="102" spans="2:33" ht="15.75" thickBot="1" x14ac:dyDescent="0.3">
      <c r="B102" s="1838"/>
      <c r="C102" s="1839"/>
      <c r="D102" s="1839"/>
      <c r="E102" s="1839"/>
      <c r="F102" s="1839"/>
      <c r="G102" s="1839"/>
      <c r="H102" s="1839"/>
      <c r="I102" s="1839"/>
      <c r="J102" s="1839"/>
      <c r="K102" s="1839"/>
      <c r="L102" s="1839"/>
      <c r="M102" s="1839"/>
      <c r="N102" s="1839"/>
      <c r="O102" s="1839"/>
      <c r="P102" s="1839"/>
      <c r="Q102" s="1839"/>
      <c r="R102" s="1839"/>
      <c r="S102" s="1839"/>
      <c r="T102" s="1839"/>
      <c r="U102" s="1839"/>
      <c r="V102" s="1839"/>
      <c r="W102" s="1839"/>
      <c r="X102" s="1839"/>
      <c r="Y102" s="1839"/>
      <c r="Z102" s="1839"/>
      <c r="AA102" s="1839"/>
      <c r="AB102" s="1839"/>
      <c r="AC102" s="1839"/>
      <c r="AD102" s="1839"/>
      <c r="AE102" s="1839"/>
      <c r="AF102" s="1839"/>
      <c r="AG102" s="1840"/>
    </row>
    <row r="103" spans="2:33" ht="6" customHeight="1" thickBot="1" x14ac:dyDescent="0.3">
      <c r="B103" s="943"/>
      <c r="C103" s="942"/>
      <c r="D103" s="942"/>
      <c r="E103" s="942"/>
      <c r="F103" s="942"/>
      <c r="G103" s="942"/>
      <c r="H103" s="942"/>
      <c r="I103" s="942"/>
      <c r="J103" s="942"/>
      <c r="K103" s="942"/>
      <c r="L103" s="942"/>
      <c r="M103" s="942"/>
      <c r="N103" s="942"/>
      <c r="O103" s="942"/>
      <c r="P103" s="942"/>
      <c r="Q103" s="942"/>
      <c r="R103" s="942"/>
      <c r="S103" s="942"/>
      <c r="T103" s="942"/>
      <c r="U103" s="942"/>
      <c r="V103" s="942"/>
      <c r="W103" s="942"/>
      <c r="X103" s="942"/>
      <c r="Y103" s="942"/>
      <c r="Z103" s="942"/>
      <c r="AA103" s="942"/>
      <c r="AB103" s="942"/>
      <c r="AC103" s="942"/>
      <c r="AD103" s="942"/>
      <c r="AE103" s="942"/>
      <c r="AF103" s="942"/>
      <c r="AG103" s="941"/>
    </row>
    <row r="104" spans="2:33" ht="15.75" thickBot="1" x14ac:dyDescent="0.3">
      <c r="B104" s="1472" t="s">
        <v>528</v>
      </c>
      <c r="C104" s="1474"/>
      <c r="D104" s="1474"/>
      <c r="E104" s="1474"/>
      <c r="F104" s="1474"/>
      <c r="G104" s="1474"/>
      <c r="H104" s="1474"/>
      <c r="I104" s="1474"/>
      <c r="J104" s="1474"/>
      <c r="K104" s="1475"/>
      <c r="L104" s="1470"/>
      <c r="M104" s="1470"/>
      <c r="N104" s="1470"/>
      <c r="O104" s="1470"/>
      <c r="P104" s="1470"/>
      <c r="Q104" s="1470"/>
      <c r="R104" s="1470"/>
      <c r="S104" s="1470"/>
      <c r="T104" s="1470"/>
      <c r="U104" s="1470"/>
      <c r="V104" s="1470"/>
      <c r="W104" s="1470"/>
      <c r="X104" s="1470"/>
      <c r="Y104" s="1470"/>
      <c r="Z104" s="1470"/>
      <c r="AA104" s="1470"/>
      <c r="AB104" s="1470"/>
      <c r="AC104" s="1470"/>
      <c r="AD104" s="1470"/>
      <c r="AE104" s="1470"/>
      <c r="AF104" s="1470"/>
      <c r="AG104" s="1471"/>
    </row>
    <row r="105" spans="2:33" x14ac:dyDescent="0.25">
      <c r="B105" s="1485">
        <v>1</v>
      </c>
      <c r="C105" s="1486"/>
      <c r="D105" s="1486"/>
      <c r="E105" s="1486"/>
      <c r="F105" s="1486"/>
      <c r="G105" s="1486"/>
      <c r="H105" s="1486"/>
      <c r="I105" s="1486"/>
      <c r="J105" s="1486"/>
      <c r="K105" s="1486"/>
      <c r="L105" s="1486"/>
      <c r="M105" s="1486"/>
      <c r="N105" s="1486"/>
      <c r="O105" s="1486"/>
      <c r="P105" s="1486"/>
      <c r="Q105" s="1486"/>
      <c r="R105" s="1486"/>
      <c r="S105" s="1486"/>
      <c r="T105" s="1486"/>
      <c r="U105" s="1486"/>
      <c r="V105" s="1486"/>
      <c r="W105" s="1486"/>
      <c r="X105" s="1486"/>
      <c r="Y105" s="1486"/>
      <c r="Z105" s="1486"/>
      <c r="AA105" s="1486"/>
      <c r="AB105" s="1486"/>
      <c r="AC105" s="1486"/>
      <c r="AD105" s="1486"/>
      <c r="AE105" s="1486"/>
      <c r="AF105" s="1486"/>
      <c r="AG105" s="1487"/>
    </row>
    <row r="106" spans="2:33" x14ac:dyDescent="0.25">
      <c r="B106" s="1439">
        <v>2</v>
      </c>
      <c r="C106" s="1440"/>
      <c r="D106" s="1441"/>
      <c r="E106" s="1442"/>
      <c r="F106" s="1442"/>
      <c r="G106" s="1442"/>
      <c r="H106" s="1442"/>
      <c r="I106" s="1442"/>
      <c r="J106" s="1442"/>
      <c r="K106" s="1442"/>
      <c r="L106" s="1442"/>
      <c r="M106" s="1442"/>
      <c r="N106" s="1442"/>
      <c r="O106" s="1442"/>
      <c r="P106" s="1442"/>
      <c r="Q106" s="1442"/>
      <c r="R106" s="1442"/>
      <c r="S106" s="1442"/>
      <c r="T106" s="1442"/>
      <c r="U106" s="1442"/>
      <c r="V106" s="1442"/>
      <c r="W106" s="1442"/>
      <c r="X106" s="1442"/>
      <c r="Y106" s="1442"/>
      <c r="Z106" s="1442"/>
      <c r="AA106" s="1442"/>
      <c r="AB106" s="1442"/>
      <c r="AC106" s="1442"/>
      <c r="AD106" s="1442"/>
      <c r="AE106" s="1442"/>
      <c r="AF106" s="1442"/>
      <c r="AG106" s="1443"/>
    </row>
    <row r="107" spans="2:33" x14ac:dyDescent="0.25">
      <c r="B107" s="1439">
        <v>3</v>
      </c>
      <c r="C107" s="1440"/>
      <c r="D107" s="1441"/>
      <c r="E107" s="1442"/>
      <c r="F107" s="1442"/>
      <c r="G107" s="1442"/>
      <c r="H107" s="1442"/>
      <c r="I107" s="1442"/>
      <c r="J107" s="1442"/>
      <c r="K107" s="1442"/>
      <c r="L107" s="1442"/>
      <c r="M107" s="1442"/>
      <c r="N107" s="1442"/>
      <c r="O107" s="1442"/>
      <c r="P107" s="1442"/>
      <c r="Q107" s="1442"/>
      <c r="R107" s="1442"/>
      <c r="S107" s="1442"/>
      <c r="T107" s="1442"/>
      <c r="U107" s="1442"/>
      <c r="V107" s="1442"/>
      <c r="W107" s="1442"/>
      <c r="X107" s="1442"/>
      <c r="Y107" s="1442"/>
      <c r="Z107" s="1442"/>
      <c r="AA107" s="1442"/>
      <c r="AB107" s="1442"/>
      <c r="AC107" s="1442"/>
      <c r="AD107" s="1442"/>
      <c r="AE107" s="1442"/>
      <c r="AF107" s="1442"/>
      <c r="AG107" s="1443"/>
    </row>
    <row r="108" spans="2:33" x14ac:dyDescent="0.25">
      <c r="B108" s="1439">
        <v>4</v>
      </c>
      <c r="C108" s="1440"/>
      <c r="D108" s="1441"/>
      <c r="E108" s="1442"/>
      <c r="F108" s="1442"/>
      <c r="G108" s="1442"/>
      <c r="H108" s="1442"/>
      <c r="I108" s="1442"/>
      <c r="J108" s="1442"/>
      <c r="K108" s="1442"/>
      <c r="L108" s="1442"/>
      <c r="M108" s="1442"/>
      <c r="N108" s="1442"/>
      <c r="O108" s="1442"/>
      <c r="P108" s="1442"/>
      <c r="Q108" s="1442"/>
      <c r="R108" s="1442"/>
      <c r="S108" s="1442"/>
      <c r="T108" s="1442"/>
      <c r="U108" s="1442"/>
      <c r="V108" s="1442"/>
      <c r="W108" s="1442"/>
      <c r="X108" s="1442"/>
      <c r="Y108" s="1442"/>
      <c r="Z108" s="1442"/>
      <c r="AA108" s="1442"/>
      <c r="AB108" s="1442"/>
      <c r="AC108" s="1442"/>
      <c r="AD108" s="1442"/>
      <c r="AE108" s="1442"/>
      <c r="AF108" s="1442"/>
      <c r="AG108" s="1443"/>
    </row>
    <row r="109" spans="2:33" ht="15.75" thickBot="1" x14ac:dyDescent="0.3">
      <c r="B109" s="1444">
        <v>5</v>
      </c>
      <c r="C109" s="1445"/>
      <c r="D109" s="1446"/>
      <c r="E109" s="1447"/>
      <c r="F109" s="1447"/>
      <c r="G109" s="1447"/>
      <c r="H109" s="1447"/>
      <c r="I109" s="1447"/>
      <c r="J109" s="1447"/>
      <c r="K109" s="1447"/>
      <c r="L109" s="1447"/>
      <c r="M109" s="1447"/>
      <c r="N109" s="1447"/>
      <c r="O109" s="1447"/>
      <c r="P109" s="1447"/>
      <c r="Q109" s="1447"/>
      <c r="R109" s="1447"/>
      <c r="S109" s="1447"/>
      <c r="T109" s="1447"/>
      <c r="U109" s="1447"/>
      <c r="V109" s="1447"/>
      <c r="W109" s="1447"/>
      <c r="X109" s="1447"/>
      <c r="Y109" s="1447"/>
      <c r="Z109" s="1447"/>
      <c r="AA109" s="1447"/>
      <c r="AB109" s="1447"/>
      <c r="AC109" s="1447"/>
      <c r="AD109" s="1447"/>
      <c r="AE109" s="1447"/>
      <c r="AF109" s="1447"/>
      <c r="AG109" s="1448"/>
    </row>
    <row r="110" spans="2:33" ht="5.25" customHeight="1" thickBot="1" x14ac:dyDescent="0.3">
      <c r="B110" s="1452"/>
      <c r="C110" s="1453"/>
      <c r="D110" s="1453"/>
      <c r="E110" s="1453"/>
      <c r="F110" s="1453"/>
      <c r="G110" s="1453"/>
      <c r="H110" s="1453"/>
      <c r="I110" s="1453"/>
      <c r="J110" s="1453"/>
      <c r="K110" s="1453"/>
      <c r="L110" s="1453"/>
      <c r="M110" s="1453"/>
      <c r="N110" s="1453"/>
      <c r="O110" s="1453"/>
      <c r="P110" s="1453"/>
      <c r="Q110" s="1453"/>
      <c r="R110" s="1453"/>
      <c r="S110" s="1453"/>
      <c r="T110" s="1453"/>
      <c r="U110" s="1453"/>
      <c r="V110" s="1453"/>
      <c r="W110" s="1453"/>
      <c r="X110" s="1453"/>
      <c r="Y110" s="1453"/>
      <c r="Z110" s="1453"/>
      <c r="AA110" s="1453"/>
      <c r="AB110" s="1453"/>
      <c r="AC110" s="1453"/>
      <c r="AD110" s="1453"/>
      <c r="AE110" s="1453"/>
      <c r="AF110" s="1453"/>
      <c r="AG110" s="1454"/>
    </row>
    <row r="111" spans="2:33" ht="15.75" thickBot="1" x14ac:dyDescent="0.3">
      <c r="B111" s="1455" t="s">
        <v>529</v>
      </c>
      <c r="C111" s="1456"/>
      <c r="D111" s="1456"/>
      <c r="E111" s="1456"/>
      <c r="F111" s="1456"/>
      <c r="G111" s="1456"/>
      <c r="H111" s="1456"/>
      <c r="I111" s="1456"/>
      <c r="J111" s="1456"/>
      <c r="K111" s="1457"/>
      <c r="L111" s="1458"/>
      <c r="M111" s="1458"/>
      <c r="N111" s="1458"/>
      <c r="O111" s="1458"/>
      <c r="P111" s="1458"/>
      <c r="Q111" s="1458"/>
      <c r="R111" s="1458"/>
      <c r="S111" s="1458"/>
      <c r="T111" s="1458"/>
      <c r="U111" s="1458"/>
      <c r="V111" s="1458"/>
      <c r="W111" s="1458"/>
      <c r="X111" s="1458"/>
      <c r="Y111" s="1458"/>
      <c r="Z111" s="1458"/>
      <c r="AA111" s="1458"/>
      <c r="AB111" s="1458"/>
      <c r="AC111" s="1458"/>
      <c r="AD111" s="1458"/>
      <c r="AE111" s="1458"/>
      <c r="AF111" s="1458"/>
      <c r="AG111" s="1459"/>
    </row>
    <row r="112" spans="2:33" x14ac:dyDescent="0.25">
      <c r="B112" s="1460"/>
      <c r="C112" s="1461"/>
      <c r="D112" s="1461"/>
      <c r="E112" s="1461"/>
      <c r="F112" s="1461"/>
      <c r="G112" s="1461"/>
      <c r="H112" s="1461"/>
      <c r="I112" s="1461"/>
      <c r="J112" s="1461"/>
      <c r="K112" s="1461"/>
      <c r="L112" s="1461"/>
      <c r="M112" s="1461"/>
      <c r="N112" s="1461"/>
      <c r="O112" s="1461"/>
      <c r="P112" s="1461"/>
      <c r="Q112" s="1461"/>
      <c r="R112" s="1461"/>
      <c r="S112" s="1461"/>
      <c r="T112" s="1461"/>
      <c r="U112" s="1461"/>
      <c r="V112" s="1461"/>
      <c r="W112" s="1461"/>
      <c r="X112" s="1461"/>
      <c r="Y112" s="1461"/>
      <c r="Z112" s="1461"/>
      <c r="AA112" s="1461"/>
      <c r="AB112" s="1461"/>
      <c r="AC112" s="1461"/>
      <c r="AD112" s="1461"/>
      <c r="AE112" s="1461"/>
      <c r="AF112" s="1461"/>
      <c r="AG112" s="1462"/>
    </row>
    <row r="113" spans="2:33" x14ac:dyDescent="0.25">
      <c r="B113" s="1463"/>
      <c r="C113" s="1464"/>
      <c r="D113" s="1464"/>
      <c r="E113" s="1464"/>
      <c r="F113" s="1464"/>
      <c r="G113" s="1464"/>
      <c r="H113" s="1464"/>
      <c r="I113" s="1464"/>
      <c r="J113" s="1464"/>
      <c r="K113" s="1464"/>
      <c r="L113" s="1464"/>
      <c r="M113" s="1464"/>
      <c r="N113" s="1464"/>
      <c r="O113" s="1464"/>
      <c r="P113" s="1464"/>
      <c r="Q113" s="1464"/>
      <c r="R113" s="1464"/>
      <c r="S113" s="1464"/>
      <c r="T113" s="1464"/>
      <c r="U113" s="1464"/>
      <c r="V113" s="1464"/>
      <c r="W113" s="1464"/>
      <c r="X113" s="1464"/>
      <c r="Y113" s="1464"/>
      <c r="Z113" s="1464"/>
      <c r="AA113" s="1464"/>
      <c r="AB113" s="1464"/>
      <c r="AC113" s="1464"/>
      <c r="AD113" s="1464"/>
      <c r="AE113" s="1464"/>
      <c r="AF113" s="1464"/>
      <c r="AG113" s="1465"/>
    </row>
    <row r="114" spans="2:33" x14ac:dyDescent="0.25">
      <c r="B114" s="1463"/>
      <c r="C114" s="1464"/>
      <c r="D114" s="1464"/>
      <c r="E114" s="1464"/>
      <c r="F114" s="1464"/>
      <c r="G114" s="1464"/>
      <c r="H114" s="1464"/>
      <c r="I114" s="1464"/>
      <c r="J114" s="1464"/>
      <c r="K114" s="1464"/>
      <c r="L114" s="1464"/>
      <c r="M114" s="1464"/>
      <c r="N114" s="1464"/>
      <c r="O114" s="1464"/>
      <c r="P114" s="1464"/>
      <c r="Q114" s="1464"/>
      <c r="R114" s="1464"/>
      <c r="S114" s="1464"/>
      <c r="T114" s="1464"/>
      <c r="U114" s="1464"/>
      <c r="V114" s="1464"/>
      <c r="W114" s="1464"/>
      <c r="X114" s="1464"/>
      <c r="Y114" s="1464"/>
      <c r="Z114" s="1464"/>
      <c r="AA114" s="1464"/>
      <c r="AB114" s="1464"/>
      <c r="AC114" s="1464"/>
      <c r="AD114" s="1464"/>
      <c r="AE114" s="1464"/>
      <c r="AF114" s="1464"/>
      <c r="AG114" s="1465"/>
    </row>
    <row r="115" spans="2:33" x14ac:dyDescent="0.25">
      <c r="B115" s="1463"/>
      <c r="C115" s="1464"/>
      <c r="D115" s="1464"/>
      <c r="E115" s="1464"/>
      <c r="F115" s="1464"/>
      <c r="G115" s="1464"/>
      <c r="H115" s="1464"/>
      <c r="I115" s="1464"/>
      <c r="J115" s="1464"/>
      <c r="K115" s="1464"/>
      <c r="L115" s="1464"/>
      <c r="M115" s="1464"/>
      <c r="N115" s="1464"/>
      <c r="O115" s="1464"/>
      <c r="P115" s="1464"/>
      <c r="Q115" s="1464"/>
      <c r="R115" s="1464"/>
      <c r="S115" s="1464"/>
      <c r="T115" s="1464"/>
      <c r="U115" s="1464"/>
      <c r="V115" s="1464"/>
      <c r="W115" s="1464"/>
      <c r="X115" s="1464"/>
      <c r="Y115" s="1464"/>
      <c r="Z115" s="1464"/>
      <c r="AA115" s="1464"/>
      <c r="AB115" s="1464"/>
      <c r="AC115" s="1464"/>
      <c r="AD115" s="1464"/>
      <c r="AE115" s="1464"/>
      <c r="AF115" s="1464"/>
      <c r="AG115" s="1465"/>
    </row>
    <row r="116" spans="2:33" ht="15.75" thickBot="1" x14ac:dyDescent="0.3">
      <c r="B116" s="1466"/>
      <c r="C116" s="1467"/>
      <c r="D116" s="1467"/>
      <c r="E116" s="1467"/>
      <c r="F116" s="1467"/>
      <c r="G116" s="1467"/>
      <c r="H116" s="1467"/>
      <c r="I116" s="1467"/>
      <c r="J116" s="1467"/>
      <c r="K116" s="1467"/>
      <c r="L116" s="1467"/>
      <c r="M116" s="1467"/>
      <c r="N116" s="1467"/>
      <c r="O116" s="1467"/>
      <c r="P116" s="1467"/>
      <c r="Q116" s="1467"/>
      <c r="R116" s="1467"/>
      <c r="S116" s="1467"/>
      <c r="T116" s="1467"/>
      <c r="U116" s="1467"/>
      <c r="V116" s="1467"/>
      <c r="W116" s="1467"/>
      <c r="X116" s="1467"/>
      <c r="Y116" s="1467"/>
      <c r="Z116" s="1467"/>
      <c r="AA116" s="1467"/>
      <c r="AB116" s="1467"/>
      <c r="AC116" s="1467"/>
      <c r="AD116" s="1467"/>
      <c r="AE116" s="1467"/>
      <c r="AF116" s="1467"/>
      <c r="AG116" s="1468"/>
    </row>
    <row r="117" spans="2:33" ht="6" customHeight="1" thickBot="1" x14ac:dyDescent="0.3">
      <c r="B117" s="1452"/>
      <c r="C117" s="1453"/>
      <c r="D117" s="1453"/>
      <c r="E117" s="1453"/>
      <c r="F117" s="1453"/>
      <c r="G117" s="1453"/>
      <c r="H117" s="1453"/>
      <c r="I117" s="1453"/>
      <c r="J117" s="1453"/>
      <c r="K117" s="1453"/>
      <c r="L117" s="1453"/>
      <c r="M117" s="1453"/>
      <c r="N117" s="1453"/>
      <c r="O117" s="1453"/>
      <c r="P117" s="1453"/>
      <c r="Q117" s="1453"/>
      <c r="R117" s="1453"/>
      <c r="S117" s="1453"/>
      <c r="T117" s="1453"/>
      <c r="U117" s="1453"/>
      <c r="V117" s="1453"/>
      <c r="W117" s="1453"/>
      <c r="X117" s="1453"/>
      <c r="Y117" s="1453"/>
      <c r="Z117" s="1453"/>
      <c r="AA117" s="1453"/>
      <c r="AB117" s="1453"/>
      <c r="AC117" s="1453"/>
      <c r="AD117" s="1453"/>
      <c r="AE117" s="1453"/>
      <c r="AF117" s="1453"/>
      <c r="AG117" s="1454"/>
    </row>
    <row r="118" spans="2:33" ht="15.75" thickBot="1" x14ac:dyDescent="0.3">
      <c r="B118" s="1455" t="s">
        <v>530</v>
      </c>
      <c r="C118" s="1456"/>
      <c r="D118" s="1456"/>
      <c r="E118" s="1456"/>
      <c r="F118" s="1456"/>
      <c r="G118" s="1456"/>
      <c r="H118" s="1456"/>
      <c r="I118" s="1456"/>
      <c r="J118" s="1456"/>
      <c r="K118" s="1457"/>
      <c r="L118" s="1458"/>
      <c r="M118" s="1458"/>
      <c r="N118" s="1458"/>
      <c r="O118" s="1458"/>
      <c r="P118" s="1458"/>
      <c r="Q118" s="1458"/>
      <c r="R118" s="1458"/>
      <c r="S118" s="1458"/>
      <c r="T118" s="1458"/>
      <c r="U118" s="1458"/>
      <c r="V118" s="1458"/>
      <c r="W118" s="1458"/>
      <c r="X118" s="1458"/>
      <c r="Y118" s="1458"/>
      <c r="Z118" s="1458"/>
      <c r="AA118" s="1458"/>
      <c r="AB118" s="1458"/>
      <c r="AC118" s="1458"/>
      <c r="AD118" s="1458"/>
      <c r="AE118" s="1458"/>
      <c r="AF118" s="1458"/>
      <c r="AG118" s="1459"/>
    </row>
    <row r="119" spans="2:33" ht="31.5" customHeight="1" thickBot="1" x14ac:dyDescent="0.3">
      <c r="B119" s="1449"/>
      <c r="C119" s="1450"/>
      <c r="D119" s="1450"/>
      <c r="E119" s="1450"/>
      <c r="F119" s="1450"/>
      <c r="G119" s="1450"/>
      <c r="H119" s="1450"/>
      <c r="I119" s="1450"/>
      <c r="J119" s="1450"/>
      <c r="K119" s="1450"/>
      <c r="L119" s="1450"/>
      <c r="M119" s="1450"/>
      <c r="N119" s="1450"/>
      <c r="O119" s="1450"/>
      <c r="P119" s="1450"/>
      <c r="Q119" s="1450"/>
      <c r="R119" s="1450"/>
      <c r="S119" s="1450"/>
      <c r="T119" s="1450"/>
      <c r="U119" s="1450"/>
      <c r="V119" s="1450"/>
      <c r="W119" s="1450"/>
      <c r="X119" s="1450"/>
      <c r="Y119" s="1450"/>
      <c r="Z119" s="1450"/>
      <c r="AA119" s="1450"/>
      <c r="AB119" s="1450"/>
      <c r="AC119" s="1450"/>
      <c r="AD119" s="1450"/>
      <c r="AE119" s="1450"/>
      <c r="AF119" s="1450"/>
      <c r="AG119" s="1451"/>
    </row>
  </sheetData>
  <mergeCells count="270">
    <mergeCell ref="B3:G3"/>
    <mergeCell ref="I3:J3"/>
    <mergeCell ref="K3:S3"/>
    <mergeCell ref="T3:V3"/>
    <mergeCell ref="W3:Z3"/>
    <mergeCell ref="AB3:AG3"/>
    <mergeCell ref="B4:AG4"/>
    <mergeCell ref="B5:AG5"/>
    <mergeCell ref="B6:AG6"/>
    <mergeCell ref="B13:AG13"/>
    <mergeCell ref="B14:I14"/>
    <mergeCell ref="J14:AG14"/>
    <mergeCell ref="B15:F15"/>
    <mergeCell ref="G15:AG15"/>
    <mergeCell ref="B16:F16"/>
    <mergeCell ref="G16:AG16"/>
    <mergeCell ref="B7:AG7"/>
    <mergeCell ref="B8:AG8"/>
    <mergeCell ref="B9:I9"/>
    <mergeCell ref="J9:AG9"/>
    <mergeCell ref="B10:F10"/>
    <mergeCell ref="G10:N10"/>
    <mergeCell ref="O10:W10"/>
    <mergeCell ref="X10:AG10"/>
    <mergeCell ref="B11:F12"/>
    <mergeCell ref="G11:N11"/>
    <mergeCell ref="O11:W12"/>
    <mergeCell ref="X11:AG11"/>
    <mergeCell ref="G12:N12"/>
    <mergeCell ref="X12:AG12"/>
    <mergeCell ref="T20:W20"/>
    <mergeCell ref="X20:AB20"/>
    <mergeCell ref="B17:F17"/>
    <mergeCell ref="G17:AG17"/>
    <mergeCell ref="B18:AF18"/>
    <mergeCell ref="B19:I19"/>
    <mergeCell ref="J19:L19"/>
    <mergeCell ref="M19:N19"/>
    <mergeCell ref="O19:R19"/>
    <mergeCell ref="AC20:AD20"/>
    <mergeCell ref="T19:W19"/>
    <mergeCell ref="X19:AB19"/>
    <mergeCell ref="AC19:AD19"/>
    <mergeCell ref="B21:I21"/>
    <mergeCell ref="J21:L21"/>
    <mergeCell ref="M21:N21"/>
    <mergeCell ref="O21:R21"/>
    <mergeCell ref="B23:I23"/>
    <mergeCell ref="J23:R23"/>
    <mergeCell ref="B20:I20"/>
    <mergeCell ref="J20:L20"/>
    <mergeCell ref="M20:N20"/>
    <mergeCell ref="O20:R20"/>
    <mergeCell ref="B24:I24"/>
    <mergeCell ref="J24:R24"/>
    <mergeCell ref="B25:I25"/>
    <mergeCell ref="J25:R25"/>
    <mergeCell ref="B26:I26"/>
    <mergeCell ref="J26:R26"/>
    <mergeCell ref="B27:AG27"/>
    <mergeCell ref="B28:I28"/>
    <mergeCell ref="B29:AG29"/>
    <mergeCell ref="B31:I31"/>
    <mergeCell ref="B32:F32"/>
    <mergeCell ref="G32:N32"/>
    <mergeCell ref="O32:W32"/>
    <mergeCell ref="X32:AG32"/>
    <mergeCell ref="B33:F34"/>
    <mergeCell ref="G33:N33"/>
    <mergeCell ref="O33:W34"/>
    <mergeCell ref="X33:AG33"/>
    <mergeCell ref="G34:N34"/>
    <mergeCell ref="X34:AG34"/>
    <mergeCell ref="B36:I36"/>
    <mergeCell ref="J36:U36"/>
    <mergeCell ref="V36:AG36"/>
    <mergeCell ref="B37:I37"/>
    <mergeCell ref="J37:U37"/>
    <mergeCell ref="V37:AG37"/>
    <mergeCell ref="B38:I38"/>
    <mergeCell ref="J38:U38"/>
    <mergeCell ref="V38:AG38"/>
    <mergeCell ref="B39:I39"/>
    <mergeCell ref="J39:U39"/>
    <mergeCell ref="V39:AG39"/>
    <mergeCell ref="B40:I40"/>
    <mergeCell ref="J40:U40"/>
    <mergeCell ref="V40:AG40"/>
    <mergeCell ref="B41:I41"/>
    <mergeCell ref="J41:U41"/>
    <mergeCell ref="V41:AG41"/>
    <mergeCell ref="B42:I42"/>
    <mergeCell ref="J42:U42"/>
    <mergeCell ref="V42:AG42"/>
    <mergeCell ref="B43:I43"/>
    <mergeCell ref="J43:U43"/>
    <mergeCell ref="V43:AG43"/>
    <mergeCell ref="B44:I44"/>
    <mergeCell ref="J44:U44"/>
    <mergeCell ref="V44:AG44"/>
    <mergeCell ref="B45:I45"/>
    <mergeCell ref="J45:U45"/>
    <mergeCell ref="V45:AG45"/>
    <mergeCell ref="B46:I46"/>
    <mergeCell ref="J46:U46"/>
    <mergeCell ref="V46:AG46"/>
    <mergeCell ref="B48:G48"/>
    <mergeCell ref="I48:J48"/>
    <mergeCell ref="K48:S48"/>
    <mergeCell ref="T48:V48"/>
    <mergeCell ref="W48:Z48"/>
    <mergeCell ref="AB48:AG48"/>
    <mergeCell ref="B49:AG49"/>
    <mergeCell ref="B50:AG50"/>
    <mergeCell ref="B51:AG51"/>
    <mergeCell ref="B52:AG52"/>
    <mergeCell ref="B53:I53"/>
    <mergeCell ref="J53:AG53"/>
    <mergeCell ref="B54:F54"/>
    <mergeCell ref="G54:N54"/>
    <mergeCell ref="O54:W54"/>
    <mergeCell ref="X54:AG54"/>
    <mergeCell ref="B55:F56"/>
    <mergeCell ref="G55:N55"/>
    <mergeCell ref="O55:W56"/>
    <mergeCell ref="X55:AG55"/>
    <mergeCell ref="G56:N56"/>
    <mergeCell ref="X56:AG56"/>
    <mergeCell ref="B57:AG57"/>
    <mergeCell ref="B58:I58"/>
    <mergeCell ref="J58:AG58"/>
    <mergeCell ref="B59:F59"/>
    <mergeCell ref="G59:AG59"/>
    <mergeCell ref="B60:AG60"/>
    <mergeCell ref="B61:I61"/>
    <mergeCell ref="J61:AG61"/>
    <mergeCell ref="B62:AG62"/>
    <mergeCell ref="B63:AG63"/>
    <mergeCell ref="B64:AG64"/>
    <mergeCell ref="B65:C65"/>
    <mergeCell ref="D65:F65"/>
    <mergeCell ref="G65:L65"/>
    <mergeCell ref="M65:AG65"/>
    <mergeCell ref="B66:C66"/>
    <mergeCell ref="D66:F66"/>
    <mergeCell ref="G66:L66"/>
    <mergeCell ref="M66:AG66"/>
    <mergeCell ref="B67:C67"/>
    <mergeCell ref="D67:F67"/>
    <mergeCell ref="G67:L67"/>
    <mergeCell ref="M67:AG67"/>
    <mergeCell ref="B68:C68"/>
    <mergeCell ref="D68:F68"/>
    <mergeCell ref="G68:L68"/>
    <mergeCell ref="M68:AG68"/>
    <mergeCell ref="B69:C69"/>
    <mergeCell ref="D69:F69"/>
    <mergeCell ref="G69:L69"/>
    <mergeCell ref="M69:AG69"/>
    <mergeCell ref="B70:C70"/>
    <mergeCell ref="D70:F70"/>
    <mergeCell ref="G70:L70"/>
    <mergeCell ref="M70:AG70"/>
    <mergeCell ref="B71:C71"/>
    <mergeCell ref="D71:F71"/>
    <mergeCell ref="G71:L71"/>
    <mergeCell ref="M71:AG71"/>
    <mergeCell ref="B72:C72"/>
    <mergeCell ref="D72:F72"/>
    <mergeCell ref="G72:L72"/>
    <mergeCell ref="M72:AG72"/>
    <mergeCell ref="B73:C73"/>
    <mergeCell ref="D73:F73"/>
    <mergeCell ref="G73:L73"/>
    <mergeCell ref="M73:AG73"/>
    <mergeCell ref="B74:C74"/>
    <mergeCell ref="D74:F74"/>
    <mergeCell ref="G74:L74"/>
    <mergeCell ref="M74:AG74"/>
    <mergeCell ref="B75:C75"/>
    <mergeCell ref="D75:F75"/>
    <mergeCell ref="G75:L75"/>
    <mergeCell ref="M75:AG75"/>
    <mergeCell ref="B76:C76"/>
    <mergeCell ref="D76:F76"/>
    <mergeCell ref="G76:L76"/>
    <mergeCell ref="M76:AG76"/>
    <mergeCell ref="B77:C77"/>
    <mergeCell ref="D77:F77"/>
    <mergeCell ref="G77:L77"/>
    <mergeCell ref="M77:AG77"/>
    <mergeCell ref="B78:C78"/>
    <mergeCell ref="D78:F78"/>
    <mergeCell ref="G78:L78"/>
    <mergeCell ref="M78:AG78"/>
    <mergeCell ref="B79:C79"/>
    <mergeCell ref="D79:F79"/>
    <mergeCell ref="G79:L79"/>
    <mergeCell ref="M79:AG79"/>
    <mergeCell ref="B80:C80"/>
    <mergeCell ref="D80:F80"/>
    <mergeCell ref="G80:L80"/>
    <mergeCell ref="M80:AG80"/>
    <mergeCell ref="B81:C81"/>
    <mergeCell ref="D81:F81"/>
    <mergeCell ref="G81:L81"/>
    <mergeCell ref="M81:AG81"/>
    <mergeCell ref="B82:C82"/>
    <mergeCell ref="D82:F82"/>
    <mergeCell ref="G82:L82"/>
    <mergeCell ref="M82:AG82"/>
    <mergeCell ref="B83:C83"/>
    <mergeCell ref="D83:F83"/>
    <mergeCell ref="G83:L83"/>
    <mergeCell ref="M83:AG83"/>
    <mergeCell ref="B84:C84"/>
    <mergeCell ref="D84:F84"/>
    <mergeCell ref="G84:L84"/>
    <mergeCell ref="M84:AG84"/>
    <mergeCell ref="B85:C85"/>
    <mergeCell ref="D85:F85"/>
    <mergeCell ref="G85:L85"/>
    <mergeCell ref="M85:AG85"/>
    <mergeCell ref="B87:AG87"/>
    <mergeCell ref="B88:K88"/>
    <mergeCell ref="L88:AG88"/>
    <mergeCell ref="B89:C89"/>
    <mergeCell ref="D89:AG89"/>
    <mergeCell ref="B90:C90"/>
    <mergeCell ref="D90:AG90"/>
    <mergeCell ref="B91:C91"/>
    <mergeCell ref="D91:AG91"/>
    <mergeCell ref="B92:C92"/>
    <mergeCell ref="D92:AG92"/>
    <mergeCell ref="B93:C93"/>
    <mergeCell ref="D93:AG93"/>
    <mergeCell ref="B94:C94"/>
    <mergeCell ref="D94:AG94"/>
    <mergeCell ref="B95:C95"/>
    <mergeCell ref="D95:AG95"/>
    <mergeCell ref="B96:C96"/>
    <mergeCell ref="D96:AG96"/>
    <mergeCell ref="B97:C97"/>
    <mergeCell ref="D97:AG97"/>
    <mergeCell ref="B98:C98"/>
    <mergeCell ref="D98:AG98"/>
    <mergeCell ref="B99:AG99"/>
    <mergeCell ref="B100:K100"/>
    <mergeCell ref="L100:AG100"/>
    <mergeCell ref="B101:AG102"/>
    <mergeCell ref="B104:K104"/>
    <mergeCell ref="L104:AG104"/>
    <mergeCell ref="B105:C105"/>
    <mergeCell ref="D105:AG105"/>
    <mergeCell ref="B106:C106"/>
    <mergeCell ref="D106:AG106"/>
    <mergeCell ref="B107:C107"/>
    <mergeCell ref="D107:AG107"/>
    <mergeCell ref="B108:C108"/>
    <mergeCell ref="D108:AG108"/>
    <mergeCell ref="B109:C109"/>
    <mergeCell ref="D109:AG109"/>
    <mergeCell ref="B119:AG119"/>
    <mergeCell ref="B110:AG110"/>
    <mergeCell ref="B111:K111"/>
    <mergeCell ref="L111:AG111"/>
    <mergeCell ref="B112:AG116"/>
    <mergeCell ref="B117:AG117"/>
    <mergeCell ref="B118:K118"/>
    <mergeCell ref="L118:AG118"/>
  </mergeCells>
  <pageMargins left="0.70866141732283472" right="0.70866141732283472" top="0.74803149606299213" bottom="0.74803149606299213" header="0.31496062992125984" footer="0.31496062992125984"/>
  <pageSetup paperSize="9" scale="97" fitToWidth="0" fitToHeight="0" orientation="portrait" r:id="rId1"/>
  <headerFooter>
    <oddFooter>&amp;CStrana &amp;P z &amp;N</oddFooter>
  </headerFooter>
  <rowBreaks count="2" manualBreakCount="2">
    <brk id="47" max="16383" man="1"/>
    <brk id="85" max="16383" man="1"/>
  </rowBreaks>
  <customProperties>
    <customPr name="EpmWorksheetKeyString_GUID" r:id="rId2"/>
  </customPropertie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AH119"/>
  <sheetViews>
    <sheetView view="pageBreakPreview" zoomScaleNormal="100" zoomScaleSheetLayoutView="100" workbookViewId="0">
      <selection activeCell="B1" sqref="B1"/>
    </sheetView>
  </sheetViews>
  <sheetFormatPr defaultColWidth="9.28515625" defaultRowHeight="15" x14ac:dyDescent="0.25"/>
  <cols>
    <col min="1" max="1" width="1.42578125" style="590" customWidth="1"/>
    <col min="2" max="2" width="2.42578125" style="590" customWidth="1"/>
    <col min="3" max="3" width="3.28515625" style="590" customWidth="1"/>
    <col min="4" max="4" width="5.42578125" style="590" customWidth="1"/>
    <col min="5" max="5" width="3" style="590" customWidth="1"/>
    <col min="6" max="6" width="4.42578125" style="590" customWidth="1"/>
    <col min="7" max="7" width="2.28515625" style="590" customWidth="1"/>
    <col min="8" max="8" width="3.42578125" style="590" customWidth="1"/>
    <col min="9" max="9" width="4.42578125" style="590" customWidth="1"/>
    <col min="10" max="10" width="3.5703125" style="590" customWidth="1"/>
    <col min="11" max="11" width="2" style="590" customWidth="1"/>
    <col min="12" max="12" width="3.7109375" style="590" customWidth="1"/>
    <col min="13" max="13" width="2.28515625" style="590" customWidth="1"/>
    <col min="14" max="14" width="5.5703125" style="590" customWidth="1"/>
    <col min="15" max="15" width="1.5703125" style="590" customWidth="1"/>
    <col min="16" max="16" width="2.28515625" style="590" customWidth="1"/>
    <col min="17" max="17" width="1.5703125" style="590" customWidth="1"/>
    <col min="18" max="19" width="0.5703125" style="590" customWidth="1"/>
    <col min="20" max="20" width="2.5703125" style="590" customWidth="1"/>
    <col min="21" max="21" width="1.5703125" style="590" customWidth="1"/>
    <col min="22" max="22" width="3.28515625" style="590" customWidth="1"/>
    <col min="23" max="23" width="2.28515625" style="590" customWidth="1"/>
    <col min="24" max="24" width="2.7109375" style="590" customWidth="1"/>
    <col min="25" max="25" width="2.28515625" style="590" customWidth="1"/>
    <col min="26" max="27" width="1.5703125" style="590" customWidth="1"/>
    <col min="28" max="28" width="1.42578125" style="590" customWidth="1"/>
    <col min="29" max="29" width="4" style="590" customWidth="1"/>
    <col min="30" max="30" width="4.42578125" style="590" customWidth="1"/>
    <col min="31" max="31" width="1.42578125" style="590" customWidth="1"/>
    <col min="32" max="32" width="2.28515625" style="590" customWidth="1"/>
    <col min="33" max="33" width="1.5703125" style="590" customWidth="1"/>
    <col min="34" max="34" width="0.42578125" style="590" customWidth="1"/>
    <col min="35" max="16384" width="9.28515625" style="590"/>
  </cols>
  <sheetData>
    <row r="1" spans="1:34" ht="15.75" x14ac:dyDescent="0.25">
      <c r="A1" s="942"/>
      <c r="B1" s="967" t="s">
        <v>1742</v>
      </c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942"/>
      <c r="AB1" s="942"/>
      <c r="AC1" s="942"/>
      <c r="AD1" s="942"/>
      <c r="AE1" s="942"/>
      <c r="AF1" s="942"/>
      <c r="AG1" s="942"/>
      <c r="AH1" s="942"/>
    </row>
    <row r="2" spans="1:34" ht="5.25" customHeight="1" thickBot="1" x14ac:dyDescent="0.3">
      <c r="A2" s="942"/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  <c r="X2" s="942"/>
      <c r="Y2" s="942"/>
      <c r="Z2" s="942"/>
      <c r="AA2" s="942"/>
      <c r="AB2" s="942"/>
      <c r="AC2" s="942"/>
      <c r="AD2" s="942"/>
      <c r="AE2" s="942"/>
      <c r="AF2" s="942"/>
      <c r="AG2" s="942"/>
      <c r="AH2" s="942"/>
    </row>
    <row r="3" spans="1:34" ht="7.5" customHeight="1" x14ac:dyDescent="0.25">
      <c r="A3" s="942"/>
      <c r="B3" s="1579"/>
      <c r="C3" s="1580"/>
      <c r="D3" s="1580"/>
      <c r="E3" s="1580"/>
      <c r="F3" s="1580"/>
      <c r="G3" s="1580"/>
      <c r="H3" s="944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944"/>
      <c r="AB3" s="1580"/>
      <c r="AC3" s="1580"/>
      <c r="AD3" s="1580"/>
      <c r="AE3" s="1580"/>
      <c r="AF3" s="1580"/>
      <c r="AG3" s="1581"/>
      <c r="AH3" s="942"/>
    </row>
    <row r="4" spans="1:34" ht="24" customHeight="1" x14ac:dyDescent="0.35">
      <c r="A4" s="942"/>
      <c r="B4" s="1552" t="s">
        <v>489</v>
      </c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1"/>
      <c r="AH4" s="942"/>
    </row>
    <row r="5" spans="1:34" ht="15.75" customHeight="1" x14ac:dyDescent="0.25">
      <c r="A5" s="942"/>
      <c r="B5" s="1553" t="s">
        <v>1735</v>
      </c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1"/>
      <c r="AH5" s="942"/>
    </row>
    <row r="6" spans="1:34" ht="14.25" customHeight="1" x14ac:dyDescent="0.25">
      <c r="A6" s="942"/>
      <c r="B6" s="1553" t="s">
        <v>1734</v>
      </c>
      <c r="C6" s="1550"/>
      <c r="D6" s="1550"/>
      <c r="E6" s="1550"/>
      <c r="F6" s="1550"/>
      <c r="G6" s="1550"/>
      <c r="H6" s="1550"/>
      <c r="I6" s="1550"/>
      <c r="J6" s="1550"/>
      <c r="K6" s="1550"/>
      <c r="L6" s="1550"/>
      <c r="M6" s="1550"/>
      <c r="N6" s="1550"/>
      <c r="O6" s="1550"/>
      <c r="P6" s="1550"/>
      <c r="Q6" s="1550"/>
      <c r="R6" s="1550"/>
      <c r="S6" s="1550"/>
      <c r="T6" s="1550"/>
      <c r="U6" s="1550"/>
      <c r="V6" s="1550"/>
      <c r="W6" s="1550"/>
      <c r="X6" s="1550"/>
      <c r="Y6" s="1550"/>
      <c r="Z6" s="1550"/>
      <c r="AA6" s="1550"/>
      <c r="AB6" s="1550"/>
      <c r="AC6" s="1550"/>
      <c r="AD6" s="1550"/>
      <c r="AE6" s="1550"/>
      <c r="AF6" s="1550"/>
      <c r="AG6" s="1551"/>
      <c r="AH6" s="942"/>
    </row>
    <row r="7" spans="1:34" ht="15.75" customHeight="1" x14ac:dyDescent="0.25">
      <c r="A7" s="942"/>
      <c r="B7" s="1630" t="s">
        <v>490</v>
      </c>
      <c r="C7" s="1550"/>
      <c r="D7" s="1550"/>
      <c r="E7" s="1550"/>
      <c r="F7" s="1550"/>
      <c r="G7" s="1550"/>
      <c r="H7" s="1550"/>
      <c r="I7" s="1550"/>
      <c r="J7" s="1550"/>
      <c r="K7" s="1550"/>
      <c r="L7" s="1550"/>
      <c r="M7" s="1550"/>
      <c r="N7" s="1550"/>
      <c r="O7" s="1550"/>
      <c r="P7" s="1550"/>
      <c r="Q7" s="1550"/>
      <c r="R7" s="1550"/>
      <c r="S7" s="1550"/>
      <c r="T7" s="1550"/>
      <c r="U7" s="1550"/>
      <c r="V7" s="1550"/>
      <c r="W7" s="1550"/>
      <c r="X7" s="1550"/>
      <c r="Y7" s="1550"/>
      <c r="Z7" s="1550"/>
      <c r="AA7" s="1550"/>
      <c r="AB7" s="1550"/>
      <c r="AC7" s="1550"/>
      <c r="AD7" s="1550"/>
      <c r="AE7" s="1550"/>
      <c r="AF7" s="1550"/>
      <c r="AG7" s="1551"/>
      <c r="AH7" s="942"/>
    </row>
    <row r="8" spans="1:34" ht="9" customHeight="1" thickBot="1" x14ac:dyDescent="0.3">
      <c r="A8" s="942"/>
      <c r="B8" s="1553" t="s">
        <v>491</v>
      </c>
      <c r="C8" s="1550"/>
      <c r="D8" s="1550"/>
      <c r="E8" s="1550"/>
      <c r="F8" s="1550"/>
      <c r="G8" s="1550"/>
      <c r="H8" s="1550"/>
      <c r="I8" s="1550"/>
      <c r="J8" s="1550"/>
      <c r="K8" s="1550"/>
      <c r="L8" s="1550"/>
      <c r="M8" s="1550"/>
      <c r="N8" s="1550"/>
      <c r="O8" s="1550"/>
      <c r="P8" s="1550"/>
      <c r="Q8" s="1550"/>
      <c r="R8" s="1550"/>
      <c r="S8" s="1550"/>
      <c r="T8" s="1550"/>
      <c r="U8" s="1550"/>
      <c r="V8" s="1550"/>
      <c r="W8" s="1550"/>
      <c r="X8" s="1550"/>
      <c r="Y8" s="1550"/>
      <c r="Z8" s="1550"/>
      <c r="AA8" s="1550"/>
      <c r="AB8" s="1550"/>
      <c r="AC8" s="1550"/>
      <c r="AD8" s="1550"/>
      <c r="AE8" s="1550"/>
      <c r="AF8" s="1550"/>
      <c r="AG8" s="1551"/>
      <c r="AH8" s="942"/>
    </row>
    <row r="9" spans="1:34" ht="16.5" thickBot="1" x14ac:dyDescent="0.3">
      <c r="A9" s="942"/>
      <c r="B9" s="1472" t="s">
        <v>492</v>
      </c>
      <c r="C9" s="1473"/>
      <c r="D9" s="1473"/>
      <c r="E9" s="1473"/>
      <c r="F9" s="1473"/>
      <c r="G9" s="1515"/>
      <c r="H9" s="1515"/>
      <c r="I9" s="1516"/>
      <c r="J9" s="1554"/>
      <c r="K9" s="1536"/>
      <c r="L9" s="1536"/>
      <c r="M9" s="1536"/>
      <c r="N9" s="1536"/>
      <c r="O9" s="1536"/>
      <c r="P9" s="1536"/>
      <c r="Q9" s="1536"/>
      <c r="R9" s="1536"/>
      <c r="S9" s="1536"/>
      <c r="T9" s="1536"/>
      <c r="U9" s="1536"/>
      <c r="V9" s="1536"/>
      <c r="W9" s="1536"/>
      <c r="X9" s="1536"/>
      <c r="Y9" s="1536"/>
      <c r="Z9" s="1536"/>
      <c r="AA9" s="1536"/>
      <c r="AB9" s="1536"/>
      <c r="AC9" s="1536"/>
      <c r="AD9" s="1536"/>
      <c r="AE9" s="1536"/>
      <c r="AF9" s="1536"/>
      <c r="AG9" s="1555"/>
      <c r="AH9" s="942"/>
    </row>
    <row r="10" spans="1:34" ht="30.75" customHeight="1" x14ac:dyDescent="0.25">
      <c r="A10" s="942"/>
      <c r="B10" s="1631" t="s">
        <v>493</v>
      </c>
      <c r="C10" s="1632"/>
      <c r="D10" s="1632"/>
      <c r="E10" s="1632"/>
      <c r="F10" s="1633"/>
      <c r="G10" s="1559"/>
      <c r="H10" s="1544"/>
      <c r="I10" s="1544"/>
      <c r="J10" s="1544"/>
      <c r="K10" s="1544"/>
      <c r="L10" s="1544"/>
      <c r="M10" s="1544"/>
      <c r="N10" s="1560"/>
      <c r="O10" s="1561" t="s">
        <v>494</v>
      </c>
      <c r="P10" s="1562"/>
      <c r="Q10" s="1562"/>
      <c r="R10" s="1562"/>
      <c r="S10" s="1562"/>
      <c r="T10" s="1562"/>
      <c r="U10" s="1562"/>
      <c r="V10" s="1562"/>
      <c r="W10" s="1563"/>
      <c r="X10" s="1564"/>
      <c r="Y10" s="1565"/>
      <c r="Z10" s="1565"/>
      <c r="AA10" s="1565"/>
      <c r="AB10" s="1565"/>
      <c r="AC10" s="1565"/>
      <c r="AD10" s="1565"/>
      <c r="AE10" s="1565"/>
      <c r="AF10" s="1565"/>
      <c r="AG10" s="1566"/>
      <c r="AH10" s="942"/>
    </row>
    <row r="11" spans="1:34" x14ac:dyDescent="0.25">
      <c r="A11" s="942"/>
      <c r="B11" s="1531" t="s">
        <v>495</v>
      </c>
      <c r="C11" s="1532"/>
      <c r="D11" s="1532"/>
      <c r="E11" s="1532"/>
      <c r="F11" s="1532"/>
      <c r="G11" s="1535"/>
      <c r="H11" s="1536"/>
      <c r="I11" s="1536"/>
      <c r="J11" s="1536"/>
      <c r="K11" s="1536"/>
      <c r="L11" s="1536"/>
      <c r="M11" s="1536"/>
      <c r="N11" s="1537"/>
      <c r="O11" s="1538" t="s">
        <v>496</v>
      </c>
      <c r="P11" s="1539"/>
      <c r="Q11" s="1539"/>
      <c r="R11" s="1539"/>
      <c r="S11" s="1539"/>
      <c r="T11" s="1539"/>
      <c r="U11" s="1539"/>
      <c r="V11" s="1539"/>
      <c r="W11" s="1540"/>
      <c r="X11" s="1543"/>
      <c r="Y11" s="1544"/>
      <c r="Z11" s="1544"/>
      <c r="AA11" s="1544"/>
      <c r="AB11" s="1544"/>
      <c r="AC11" s="1544"/>
      <c r="AD11" s="1544"/>
      <c r="AE11" s="1544"/>
      <c r="AF11" s="1544"/>
      <c r="AG11" s="1545"/>
      <c r="AH11" s="942"/>
    </row>
    <row r="12" spans="1:34" x14ac:dyDescent="0.25">
      <c r="A12" s="942"/>
      <c r="B12" s="1533"/>
      <c r="C12" s="1534"/>
      <c r="D12" s="1534"/>
      <c r="E12" s="1534"/>
      <c r="F12" s="1534"/>
      <c r="G12" s="1535"/>
      <c r="H12" s="1536"/>
      <c r="I12" s="1536"/>
      <c r="J12" s="1536"/>
      <c r="K12" s="1536"/>
      <c r="L12" s="1536"/>
      <c r="M12" s="1536"/>
      <c r="N12" s="1537"/>
      <c r="O12" s="1541"/>
      <c r="P12" s="1541"/>
      <c r="Q12" s="1541"/>
      <c r="R12" s="1541"/>
      <c r="S12" s="1541"/>
      <c r="T12" s="1541"/>
      <c r="U12" s="1541"/>
      <c r="V12" s="1541"/>
      <c r="W12" s="1542"/>
      <c r="X12" s="1543"/>
      <c r="Y12" s="1544"/>
      <c r="Z12" s="1544"/>
      <c r="AA12" s="1544"/>
      <c r="AB12" s="1544"/>
      <c r="AC12" s="1544"/>
      <c r="AD12" s="1544"/>
      <c r="AE12" s="1544"/>
      <c r="AF12" s="1544"/>
      <c r="AG12" s="1545"/>
      <c r="AH12" s="942"/>
    </row>
    <row r="13" spans="1:34" ht="9" customHeight="1" thickBot="1" x14ac:dyDescent="0.3">
      <c r="A13" s="942"/>
      <c r="B13" s="1517"/>
      <c r="C13" s="1546"/>
      <c r="D13" s="1546"/>
      <c r="E13" s="1546"/>
      <c r="F13" s="1546"/>
      <c r="G13" s="1546"/>
      <c r="H13" s="1546"/>
      <c r="I13" s="1546"/>
      <c r="J13" s="1546"/>
      <c r="K13" s="1546"/>
      <c r="L13" s="1546"/>
      <c r="M13" s="1546"/>
      <c r="N13" s="1546"/>
      <c r="O13" s="1546"/>
      <c r="P13" s="1546"/>
      <c r="Q13" s="1546"/>
      <c r="R13" s="1546"/>
      <c r="S13" s="1546"/>
      <c r="T13" s="1546"/>
      <c r="U13" s="1546"/>
      <c r="V13" s="1546"/>
      <c r="W13" s="1546"/>
      <c r="X13" s="1546"/>
      <c r="Y13" s="1546"/>
      <c r="Z13" s="1546"/>
      <c r="AA13" s="1546"/>
      <c r="AB13" s="1546"/>
      <c r="AC13" s="1546"/>
      <c r="AD13" s="1546"/>
      <c r="AE13" s="1546"/>
      <c r="AF13" s="1546"/>
      <c r="AG13" s="1547"/>
      <c r="AH13" s="942"/>
    </row>
    <row r="14" spans="1:34" ht="16.5" thickBot="1" x14ac:dyDescent="0.3">
      <c r="A14" s="942"/>
      <c r="B14" s="1472" t="s">
        <v>497</v>
      </c>
      <c r="C14" s="1473"/>
      <c r="D14" s="1473"/>
      <c r="E14" s="1473"/>
      <c r="F14" s="1473"/>
      <c r="G14" s="1473"/>
      <c r="H14" s="1473"/>
      <c r="I14" s="1548"/>
      <c r="J14" s="1554"/>
      <c r="K14" s="1536"/>
      <c r="L14" s="1536"/>
      <c r="M14" s="1536"/>
      <c r="N14" s="1536"/>
      <c r="O14" s="1536"/>
      <c r="P14" s="1536"/>
      <c r="Q14" s="1536"/>
      <c r="R14" s="1536"/>
      <c r="S14" s="1536"/>
      <c r="T14" s="1536"/>
      <c r="U14" s="1536"/>
      <c r="V14" s="1536"/>
      <c r="W14" s="1536"/>
      <c r="X14" s="1536"/>
      <c r="Y14" s="1536"/>
      <c r="Z14" s="1536"/>
      <c r="AA14" s="1536"/>
      <c r="AB14" s="1536"/>
      <c r="AC14" s="1536"/>
      <c r="AD14" s="1536"/>
      <c r="AE14" s="1536"/>
      <c r="AF14" s="1536"/>
      <c r="AG14" s="1555"/>
      <c r="AH14" s="942"/>
    </row>
    <row r="15" spans="1:34" ht="15.75" x14ac:dyDescent="0.25">
      <c r="A15" s="942"/>
      <c r="B15" s="1590" t="s">
        <v>498</v>
      </c>
      <c r="C15" s="1591"/>
      <c r="D15" s="1591"/>
      <c r="E15" s="1591"/>
      <c r="F15" s="1592"/>
      <c r="G15" s="1623"/>
      <c r="H15" s="1624"/>
      <c r="I15" s="1624"/>
      <c r="J15" s="1625"/>
      <c r="K15" s="1625"/>
      <c r="L15" s="1625"/>
      <c r="M15" s="1625"/>
      <c r="N15" s="1625"/>
      <c r="O15" s="1565"/>
      <c r="P15" s="1565"/>
      <c r="Q15" s="1565"/>
      <c r="R15" s="1565"/>
      <c r="S15" s="1565"/>
      <c r="T15" s="1565"/>
      <c r="U15" s="1565"/>
      <c r="V15" s="1565"/>
      <c r="W15" s="1565"/>
      <c r="X15" s="1565"/>
      <c r="Y15" s="1565"/>
      <c r="Z15" s="1565"/>
      <c r="AA15" s="1565"/>
      <c r="AB15" s="1565"/>
      <c r="AC15" s="1565"/>
      <c r="AD15" s="1565"/>
      <c r="AE15" s="1565"/>
      <c r="AF15" s="1565"/>
      <c r="AG15" s="1566"/>
      <c r="AH15" s="942"/>
    </row>
    <row r="16" spans="1:34" ht="51.75" customHeight="1" x14ac:dyDescent="0.25">
      <c r="A16" s="942"/>
      <c r="B16" s="1615" t="s">
        <v>499</v>
      </c>
      <c r="C16" s="1616"/>
      <c r="D16" s="1616"/>
      <c r="E16" s="1616"/>
      <c r="F16" s="1617"/>
      <c r="G16" s="1626" t="s">
        <v>1741</v>
      </c>
      <c r="H16" s="1627"/>
      <c r="I16" s="1627"/>
      <c r="J16" s="1627"/>
      <c r="K16" s="1627"/>
      <c r="L16" s="1627"/>
      <c r="M16" s="1627"/>
      <c r="N16" s="1627"/>
      <c r="O16" s="1628"/>
      <c r="P16" s="1628"/>
      <c r="Q16" s="1628"/>
      <c r="R16" s="1628"/>
      <c r="S16" s="1628"/>
      <c r="T16" s="1628"/>
      <c r="U16" s="1628"/>
      <c r="V16" s="1628"/>
      <c r="W16" s="1628"/>
      <c r="X16" s="1628"/>
      <c r="Y16" s="1628"/>
      <c r="Z16" s="1628"/>
      <c r="AA16" s="1628"/>
      <c r="AB16" s="1628"/>
      <c r="AC16" s="1628"/>
      <c r="AD16" s="1628"/>
      <c r="AE16" s="1628"/>
      <c r="AF16" s="1628"/>
      <c r="AG16" s="1629"/>
      <c r="AH16" s="942"/>
    </row>
    <row r="17" spans="1:34" ht="36" customHeight="1" x14ac:dyDescent="0.25">
      <c r="A17" s="942"/>
      <c r="B17" s="1615" t="s">
        <v>1740</v>
      </c>
      <c r="C17" s="1616"/>
      <c r="D17" s="1616"/>
      <c r="E17" s="1616"/>
      <c r="F17" s="1617"/>
      <c r="G17" s="1618" t="s">
        <v>1739</v>
      </c>
      <c r="H17" s="1619"/>
      <c r="I17" s="1619"/>
      <c r="J17" s="1619"/>
      <c r="K17" s="1619"/>
      <c r="L17" s="1619"/>
      <c r="M17" s="1619"/>
      <c r="N17" s="1619"/>
      <c r="O17" s="1619"/>
      <c r="P17" s="1619"/>
      <c r="Q17" s="1619"/>
      <c r="R17" s="1619"/>
      <c r="S17" s="1619"/>
      <c r="T17" s="1619"/>
      <c r="U17" s="1619"/>
      <c r="V17" s="1619"/>
      <c r="W17" s="1619"/>
      <c r="X17" s="1619"/>
      <c r="Y17" s="1619"/>
      <c r="Z17" s="1619"/>
      <c r="AA17" s="1619"/>
      <c r="AB17" s="1619"/>
      <c r="AC17" s="1619"/>
      <c r="AD17" s="1619"/>
      <c r="AE17" s="1619"/>
      <c r="AF17" s="1619"/>
      <c r="AG17" s="1545"/>
      <c r="AH17" s="942"/>
    </row>
    <row r="18" spans="1:34" ht="9" customHeight="1" x14ac:dyDescent="0.25">
      <c r="A18" s="942"/>
      <c r="B18" s="1620"/>
      <c r="C18" s="1621"/>
      <c r="D18" s="1621"/>
      <c r="E18" s="1621"/>
      <c r="F18" s="1621"/>
      <c r="G18" s="1622"/>
      <c r="H18" s="1622"/>
      <c r="I18" s="1622"/>
      <c r="J18" s="1622"/>
      <c r="K18" s="1622"/>
      <c r="L18" s="1622"/>
      <c r="M18" s="1622"/>
      <c r="N18" s="1622"/>
      <c r="O18" s="1622"/>
      <c r="P18" s="1622"/>
      <c r="Q18" s="1622"/>
      <c r="R18" s="1622"/>
      <c r="S18" s="1622"/>
      <c r="T18" s="1622"/>
      <c r="U18" s="1622"/>
      <c r="V18" s="1622"/>
      <c r="W18" s="1622"/>
      <c r="X18" s="1622"/>
      <c r="Y18" s="1622"/>
      <c r="Z18" s="1622"/>
      <c r="AA18" s="1622"/>
      <c r="AB18" s="1622"/>
      <c r="AC18" s="1622"/>
      <c r="AD18" s="1622"/>
      <c r="AE18" s="1622"/>
      <c r="AF18" s="1622"/>
      <c r="AG18" s="945"/>
      <c r="AH18" s="942"/>
    </row>
    <row r="19" spans="1:34" ht="15.75" customHeight="1" x14ac:dyDescent="0.3">
      <c r="A19" s="942"/>
      <c r="B19" s="1598" t="s">
        <v>500</v>
      </c>
      <c r="C19" s="1599"/>
      <c r="D19" s="1599"/>
      <c r="E19" s="1599"/>
      <c r="F19" s="1599"/>
      <c r="G19" s="1599"/>
      <c r="H19" s="1599"/>
      <c r="I19" s="1599"/>
      <c r="J19" s="1500" t="s">
        <v>501</v>
      </c>
      <c r="K19" s="1501"/>
      <c r="L19" s="1501"/>
      <c r="M19" s="1611"/>
      <c r="N19" s="1612"/>
      <c r="O19" s="1500" t="s">
        <v>502</v>
      </c>
      <c r="P19" s="1488"/>
      <c r="Q19" s="1488"/>
      <c r="R19" s="1488"/>
      <c r="S19" s="956"/>
      <c r="T19" s="1500" t="s">
        <v>503</v>
      </c>
      <c r="U19" s="1501"/>
      <c r="V19" s="1501"/>
      <c r="W19" s="1511"/>
      <c r="X19" s="1613"/>
      <c r="Y19" s="1614"/>
      <c r="Z19" s="1614"/>
      <c r="AA19" s="1614"/>
      <c r="AB19" s="1614"/>
      <c r="AC19" s="1500" t="s">
        <v>502</v>
      </c>
      <c r="AD19" s="1440"/>
      <c r="AE19" s="959"/>
      <c r="AF19" s="959"/>
      <c r="AG19" s="965"/>
      <c r="AH19" s="942"/>
    </row>
    <row r="20" spans="1:34" ht="15.75" customHeight="1" x14ac:dyDescent="0.3">
      <c r="A20" s="942"/>
      <c r="B20" s="1842" t="s">
        <v>1738</v>
      </c>
      <c r="C20" s="1843"/>
      <c r="D20" s="1843"/>
      <c r="E20" s="1843"/>
      <c r="F20" s="1843"/>
      <c r="G20" s="1843"/>
      <c r="H20" s="1843"/>
      <c r="I20" s="1843"/>
      <c r="J20" s="1500" t="s">
        <v>501</v>
      </c>
      <c r="K20" s="1501"/>
      <c r="L20" s="1501"/>
      <c r="M20" s="1611"/>
      <c r="N20" s="1612"/>
      <c r="O20" s="1500" t="s">
        <v>502</v>
      </c>
      <c r="P20" s="1488"/>
      <c r="Q20" s="1488"/>
      <c r="R20" s="1488"/>
      <c r="S20" s="956"/>
      <c r="T20" s="1500" t="s">
        <v>503</v>
      </c>
      <c r="U20" s="1501"/>
      <c r="V20" s="1501"/>
      <c r="W20" s="1511"/>
      <c r="X20" s="1613"/>
      <c r="Y20" s="1614"/>
      <c r="Z20" s="1614"/>
      <c r="AA20" s="1614"/>
      <c r="AB20" s="1614"/>
      <c r="AC20" s="1500" t="s">
        <v>502</v>
      </c>
      <c r="AD20" s="1440"/>
      <c r="AE20" s="959"/>
      <c r="AF20" s="959"/>
      <c r="AG20" s="965"/>
      <c r="AH20" s="942"/>
    </row>
    <row r="21" spans="1:34" ht="16.5" x14ac:dyDescent="0.3">
      <c r="A21" s="942"/>
      <c r="B21" s="1598" t="s">
        <v>504</v>
      </c>
      <c r="C21" s="1599"/>
      <c r="D21" s="1599"/>
      <c r="E21" s="1599"/>
      <c r="F21" s="1599"/>
      <c r="G21" s="1599"/>
      <c r="H21" s="1599"/>
      <c r="I21" s="1599"/>
      <c r="J21" s="1500" t="s">
        <v>1737</v>
      </c>
      <c r="K21" s="1501"/>
      <c r="L21" s="1501"/>
      <c r="M21" s="1611"/>
      <c r="N21" s="1612"/>
      <c r="O21" s="1500" t="s">
        <v>502</v>
      </c>
      <c r="P21" s="1488"/>
      <c r="Q21" s="1488"/>
      <c r="R21" s="1488"/>
      <c r="S21" s="946"/>
      <c r="T21" s="946"/>
      <c r="U21" s="946"/>
      <c r="V21" s="946"/>
      <c r="W21" s="946"/>
      <c r="X21" s="946"/>
      <c r="Y21" s="946"/>
      <c r="Z21" s="946"/>
      <c r="AA21" s="946"/>
      <c r="AB21" s="946"/>
      <c r="AC21" s="946"/>
      <c r="AD21" s="946"/>
      <c r="AE21" s="946"/>
      <c r="AF21" s="946"/>
      <c r="AG21" s="945"/>
      <c r="AH21" s="942"/>
    </row>
    <row r="22" spans="1:34" ht="9" customHeight="1" x14ac:dyDescent="0.25">
      <c r="A22" s="942"/>
      <c r="B22" s="964"/>
      <c r="C22" s="963"/>
      <c r="D22" s="963"/>
      <c r="E22" s="963"/>
      <c r="F22" s="963"/>
      <c r="G22" s="963"/>
      <c r="H22" s="963"/>
      <c r="I22" s="963"/>
      <c r="J22" s="959"/>
      <c r="K22" s="962"/>
      <c r="L22" s="962"/>
      <c r="M22" s="961"/>
      <c r="N22" s="960"/>
      <c r="O22" s="959"/>
      <c r="P22" s="952"/>
      <c r="Q22" s="952"/>
      <c r="R22" s="952"/>
      <c r="S22" s="946"/>
      <c r="T22" s="946"/>
      <c r="U22" s="946"/>
      <c r="V22" s="946"/>
      <c r="W22" s="946"/>
      <c r="X22" s="946"/>
      <c r="Y22" s="946"/>
      <c r="Z22" s="946"/>
      <c r="AA22" s="946"/>
      <c r="AB22" s="946"/>
      <c r="AC22" s="946"/>
      <c r="AD22" s="946"/>
      <c r="AE22" s="946"/>
      <c r="AF22" s="946"/>
      <c r="AG22" s="945"/>
      <c r="AH22" s="942"/>
    </row>
    <row r="23" spans="1:34" ht="15.75" x14ac:dyDescent="0.25">
      <c r="A23" s="942"/>
      <c r="B23" s="1598" t="s">
        <v>505</v>
      </c>
      <c r="C23" s="1599"/>
      <c r="D23" s="1599"/>
      <c r="E23" s="1599"/>
      <c r="F23" s="1599"/>
      <c r="G23" s="1599"/>
      <c r="H23" s="1599"/>
      <c r="I23" s="1599"/>
      <c r="J23" s="1600"/>
      <c r="K23" s="1488"/>
      <c r="L23" s="1488"/>
      <c r="M23" s="1488"/>
      <c r="N23" s="1488"/>
      <c r="O23" s="1488"/>
      <c r="P23" s="1488"/>
      <c r="Q23" s="1488"/>
      <c r="R23" s="1488"/>
      <c r="S23" s="956"/>
      <c r="T23" s="956"/>
      <c r="U23" s="956"/>
      <c r="V23" s="956"/>
      <c r="W23" s="956"/>
      <c r="X23" s="956"/>
      <c r="Y23" s="956"/>
      <c r="Z23" s="956"/>
      <c r="AA23" s="956"/>
      <c r="AB23" s="956"/>
      <c r="AC23" s="956"/>
      <c r="AD23" s="956"/>
      <c r="AE23" s="956"/>
      <c r="AF23" s="949"/>
      <c r="AG23" s="954"/>
      <c r="AH23" s="942"/>
    </row>
    <row r="24" spans="1:34" ht="15.75" x14ac:dyDescent="0.25">
      <c r="A24" s="942"/>
      <c r="B24" s="1598" t="s">
        <v>506</v>
      </c>
      <c r="C24" s="1599"/>
      <c r="D24" s="1599"/>
      <c r="E24" s="1599"/>
      <c r="F24" s="1599"/>
      <c r="G24" s="1599"/>
      <c r="H24" s="1599"/>
      <c r="I24" s="1599"/>
      <c r="J24" s="1600"/>
      <c r="K24" s="1488"/>
      <c r="L24" s="1488"/>
      <c r="M24" s="1488"/>
      <c r="N24" s="1488"/>
      <c r="O24" s="1488"/>
      <c r="P24" s="1488"/>
      <c r="Q24" s="1488"/>
      <c r="R24" s="1488"/>
      <c r="S24" s="955"/>
      <c r="T24" s="955"/>
      <c r="U24" s="955"/>
      <c r="V24" s="955"/>
      <c r="W24" s="955"/>
      <c r="X24" s="955"/>
      <c r="Y24" s="955"/>
      <c r="Z24" s="955"/>
      <c r="AA24" s="955"/>
      <c r="AB24" s="955"/>
      <c r="AC24" s="955"/>
      <c r="AD24" s="955"/>
      <c r="AE24" s="955"/>
      <c r="AF24" s="955"/>
      <c r="AG24" s="954"/>
      <c r="AH24" s="942"/>
    </row>
    <row r="25" spans="1:34" ht="15.75" x14ac:dyDescent="0.25">
      <c r="A25" s="942"/>
      <c r="B25" s="1598" t="s">
        <v>507</v>
      </c>
      <c r="C25" s="1599"/>
      <c r="D25" s="1599"/>
      <c r="E25" s="1599"/>
      <c r="F25" s="1599"/>
      <c r="G25" s="1599"/>
      <c r="H25" s="1599"/>
      <c r="I25" s="1599"/>
      <c r="J25" s="1600"/>
      <c r="K25" s="1488"/>
      <c r="L25" s="1488"/>
      <c r="M25" s="1488"/>
      <c r="N25" s="1488"/>
      <c r="O25" s="1488"/>
      <c r="P25" s="1488"/>
      <c r="Q25" s="1488"/>
      <c r="R25" s="1488"/>
      <c r="S25" s="955"/>
      <c r="T25" s="955"/>
      <c r="U25" s="955"/>
      <c r="V25" s="955"/>
      <c r="W25" s="955"/>
      <c r="X25" s="955"/>
      <c r="Y25" s="955"/>
      <c r="Z25" s="955"/>
      <c r="AA25" s="955"/>
      <c r="AB25" s="955"/>
      <c r="AC25" s="955"/>
      <c r="AD25" s="955"/>
      <c r="AE25" s="955"/>
      <c r="AF25" s="955"/>
      <c r="AG25" s="954"/>
      <c r="AH25" s="942"/>
    </row>
    <row r="26" spans="1:34" ht="15.75" x14ac:dyDescent="0.25">
      <c r="A26" s="942"/>
      <c r="B26" s="1598" t="s">
        <v>508</v>
      </c>
      <c r="C26" s="1599"/>
      <c r="D26" s="1599"/>
      <c r="E26" s="1599"/>
      <c r="F26" s="1599"/>
      <c r="G26" s="1599"/>
      <c r="H26" s="1599"/>
      <c r="I26" s="1599"/>
      <c r="J26" s="1601" t="s">
        <v>509</v>
      </c>
      <c r="K26" s="1488"/>
      <c r="L26" s="1488"/>
      <c r="M26" s="1488"/>
      <c r="N26" s="1488"/>
      <c r="O26" s="1488"/>
      <c r="P26" s="1488"/>
      <c r="Q26" s="1488"/>
      <c r="R26" s="1488"/>
      <c r="S26" s="955"/>
      <c r="T26" s="955"/>
      <c r="U26" s="955"/>
      <c r="V26" s="955"/>
      <c r="W26" s="955"/>
      <c r="X26" s="955"/>
      <c r="Y26" s="955"/>
      <c r="Z26" s="955"/>
      <c r="AA26" s="955"/>
      <c r="AB26" s="955"/>
      <c r="AC26" s="955"/>
      <c r="AD26" s="955"/>
      <c r="AE26" s="955"/>
      <c r="AF26" s="955"/>
      <c r="AG26" s="954"/>
      <c r="AH26" s="942"/>
    </row>
    <row r="27" spans="1:34" ht="8.25" customHeight="1" thickBot="1" x14ac:dyDescent="0.3">
      <c r="A27" s="942"/>
      <c r="B27" s="1602"/>
      <c r="C27" s="1603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4"/>
      <c r="AH27" s="942"/>
    </row>
    <row r="28" spans="1:34" ht="15.75" thickBot="1" x14ac:dyDescent="0.3">
      <c r="A28" s="942"/>
      <c r="B28" s="1605" t="s">
        <v>510</v>
      </c>
      <c r="C28" s="1606"/>
      <c r="D28" s="1606"/>
      <c r="E28" s="1606"/>
      <c r="F28" s="1606"/>
      <c r="G28" s="1515"/>
      <c r="H28" s="1515"/>
      <c r="I28" s="1516"/>
      <c r="J28" s="949"/>
      <c r="K28" s="949"/>
      <c r="L28" s="949"/>
      <c r="M28" s="949"/>
      <c r="N28" s="952"/>
      <c r="O28" s="952"/>
      <c r="P28" s="952"/>
      <c r="Q28" s="952"/>
      <c r="R28" s="952"/>
      <c r="S28" s="952"/>
      <c r="T28" s="952"/>
      <c r="U28" s="952"/>
      <c r="V28" s="952"/>
      <c r="W28" s="952"/>
      <c r="X28" s="952"/>
      <c r="Y28" s="952"/>
      <c r="Z28" s="952"/>
      <c r="AA28" s="952"/>
      <c r="AB28" s="952"/>
      <c r="AC28" s="952"/>
      <c r="AD28" s="952"/>
      <c r="AE28" s="952"/>
      <c r="AF28" s="952"/>
      <c r="AG28" s="951"/>
      <c r="AH28" s="942"/>
    </row>
    <row r="29" spans="1:34" ht="45.75" customHeight="1" thickBot="1" x14ac:dyDescent="0.3">
      <c r="A29" s="942"/>
      <c r="B29" s="1607" t="s">
        <v>1736</v>
      </c>
      <c r="C29" s="1608"/>
      <c r="D29" s="1608"/>
      <c r="E29" s="1608"/>
      <c r="F29" s="1608"/>
      <c r="G29" s="1609"/>
      <c r="H29" s="1609"/>
      <c r="I29" s="1609"/>
      <c r="J29" s="1609"/>
      <c r="K29" s="1609"/>
      <c r="L29" s="1609"/>
      <c r="M29" s="1609"/>
      <c r="N29" s="1609"/>
      <c r="O29" s="1609"/>
      <c r="P29" s="1609"/>
      <c r="Q29" s="1609"/>
      <c r="R29" s="1609"/>
      <c r="S29" s="1609"/>
      <c r="T29" s="1609"/>
      <c r="U29" s="1609"/>
      <c r="V29" s="1609"/>
      <c r="W29" s="1609"/>
      <c r="X29" s="1609"/>
      <c r="Y29" s="1609"/>
      <c r="Z29" s="1609"/>
      <c r="AA29" s="1609"/>
      <c r="AB29" s="1609"/>
      <c r="AC29" s="1609"/>
      <c r="AD29" s="1609"/>
      <c r="AE29" s="1609"/>
      <c r="AF29" s="1609"/>
      <c r="AG29" s="1610"/>
      <c r="AH29" s="942"/>
    </row>
    <row r="30" spans="1:34" ht="9.75" customHeight="1" thickBot="1" x14ac:dyDescent="0.3">
      <c r="A30" s="942"/>
      <c r="B30" s="950"/>
      <c r="C30" s="949"/>
      <c r="D30" s="949"/>
      <c r="E30" s="949"/>
      <c r="F30" s="949"/>
      <c r="G30" s="949"/>
      <c r="H30" s="949"/>
      <c r="I30" s="949"/>
      <c r="J30" s="949"/>
      <c r="K30" s="949"/>
      <c r="L30" s="949"/>
      <c r="M30" s="949"/>
      <c r="N30" s="949"/>
      <c r="O30" s="949"/>
      <c r="P30" s="949"/>
      <c r="Q30" s="949"/>
      <c r="R30" s="949"/>
      <c r="S30" s="949"/>
      <c r="T30" s="949"/>
      <c r="U30" s="949"/>
      <c r="V30" s="949"/>
      <c r="W30" s="949"/>
      <c r="X30" s="949"/>
      <c r="Y30" s="949"/>
      <c r="Z30" s="949"/>
      <c r="AA30" s="949"/>
      <c r="AB30" s="949"/>
      <c r="AC30" s="949"/>
      <c r="AD30" s="949"/>
      <c r="AE30" s="949"/>
      <c r="AF30" s="949"/>
      <c r="AG30" s="948"/>
      <c r="AH30" s="942"/>
    </row>
    <row r="31" spans="1:34" ht="15.75" thickBot="1" x14ac:dyDescent="0.3">
      <c r="A31" s="942"/>
      <c r="B31" s="1588" t="s">
        <v>511</v>
      </c>
      <c r="C31" s="1589"/>
      <c r="D31" s="1589"/>
      <c r="E31" s="1589"/>
      <c r="F31" s="1473"/>
      <c r="G31" s="1473"/>
      <c r="H31" s="1473"/>
      <c r="I31" s="1548"/>
      <c r="J31" s="949"/>
      <c r="K31" s="949"/>
      <c r="L31" s="949"/>
      <c r="M31" s="949"/>
      <c r="N31" s="949"/>
      <c r="O31" s="949"/>
      <c r="P31" s="949"/>
      <c r="Q31" s="949"/>
      <c r="R31" s="949"/>
      <c r="S31" s="949"/>
      <c r="T31" s="949"/>
      <c r="U31" s="949"/>
      <c r="V31" s="949"/>
      <c r="W31" s="949"/>
      <c r="X31" s="949"/>
      <c r="Y31" s="949"/>
      <c r="Z31" s="949"/>
      <c r="AA31" s="949"/>
      <c r="AB31" s="949"/>
      <c r="AC31" s="949"/>
      <c r="AD31" s="949"/>
      <c r="AE31" s="949"/>
      <c r="AF31" s="949"/>
      <c r="AG31" s="948"/>
      <c r="AH31" s="942"/>
    </row>
    <row r="32" spans="1:34" x14ac:dyDescent="0.25">
      <c r="A32" s="942"/>
      <c r="B32" s="1590" t="s">
        <v>493</v>
      </c>
      <c r="C32" s="1591"/>
      <c r="D32" s="1591"/>
      <c r="E32" s="1591"/>
      <c r="F32" s="1592"/>
      <c r="G32" s="1535"/>
      <c r="H32" s="1536"/>
      <c r="I32" s="1536"/>
      <c r="J32" s="1544"/>
      <c r="K32" s="1544"/>
      <c r="L32" s="1544"/>
      <c r="M32" s="1544"/>
      <c r="N32" s="1560"/>
      <c r="O32" s="1593" t="s">
        <v>512</v>
      </c>
      <c r="P32" s="1565"/>
      <c r="Q32" s="1565"/>
      <c r="R32" s="1565"/>
      <c r="S32" s="1565"/>
      <c r="T32" s="1565"/>
      <c r="U32" s="1565"/>
      <c r="V32" s="1565"/>
      <c r="W32" s="1594"/>
      <c r="X32" s="1564"/>
      <c r="Y32" s="1565"/>
      <c r="Z32" s="1565"/>
      <c r="AA32" s="1565"/>
      <c r="AB32" s="1565"/>
      <c r="AC32" s="1565"/>
      <c r="AD32" s="1565"/>
      <c r="AE32" s="1565"/>
      <c r="AF32" s="1565"/>
      <c r="AG32" s="1566"/>
      <c r="AH32" s="942"/>
    </row>
    <row r="33" spans="1:34" x14ac:dyDescent="0.25">
      <c r="A33" s="942"/>
      <c r="B33" s="1595" t="s">
        <v>495</v>
      </c>
      <c r="C33" s="1596"/>
      <c r="D33" s="1596"/>
      <c r="E33" s="1596"/>
      <c r="F33" s="1596"/>
      <c r="G33" s="1535"/>
      <c r="H33" s="1536"/>
      <c r="I33" s="1536"/>
      <c r="J33" s="1536"/>
      <c r="K33" s="1536"/>
      <c r="L33" s="1536"/>
      <c r="M33" s="1536"/>
      <c r="N33" s="1537"/>
      <c r="O33" s="1538" t="s">
        <v>496</v>
      </c>
      <c r="P33" s="1539"/>
      <c r="Q33" s="1539"/>
      <c r="R33" s="1539"/>
      <c r="S33" s="1539"/>
      <c r="T33" s="1539"/>
      <c r="U33" s="1539"/>
      <c r="V33" s="1539"/>
      <c r="W33" s="1540"/>
      <c r="X33" s="1543"/>
      <c r="Y33" s="1544"/>
      <c r="Z33" s="1544"/>
      <c r="AA33" s="1544"/>
      <c r="AB33" s="1544"/>
      <c r="AC33" s="1544"/>
      <c r="AD33" s="1544"/>
      <c r="AE33" s="1544"/>
      <c r="AF33" s="1544"/>
      <c r="AG33" s="1545"/>
      <c r="AH33" s="942"/>
    </row>
    <row r="34" spans="1:34" x14ac:dyDescent="0.25">
      <c r="A34" s="942"/>
      <c r="B34" s="1597"/>
      <c r="C34" s="1497"/>
      <c r="D34" s="1497"/>
      <c r="E34" s="1497"/>
      <c r="F34" s="1497"/>
      <c r="G34" s="1535"/>
      <c r="H34" s="1536"/>
      <c r="I34" s="1536"/>
      <c r="J34" s="1536"/>
      <c r="K34" s="1536"/>
      <c r="L34" s="1536"/>
      <c r="M34" s="1536"/>
      <c r="N34" s="1537"/>
      <c r="O34" s="1541"/>
      <c r="P34" s="1541"/>
      <c r="Q34" s="1541"/>
      <c r="R34" s="1541"/>
      <c r="S34" s="1541"/>
      <c r="T34" s="1541"/>
      <c r="U34" s="1541"/>
      <c r="V34" s="1541"/>
      <c r="W34" s="1542"/>
      <c r="X34" s="1543"/>
      <c r="Y34" s="1544"/>
      <c r="Z34" s="1544"/>
      <c r="AA34" s="1544"/>
      <c r="AB34" s="1544"/>
      <c r="AC34" s="1544"/>
      <c r="AD34" s="1544"/>
      <c r="AE34" s="1544"/>
      <c r="AF34" s="1544"/>
      <c r="AG34" s="1545"/>
      <c r="AH34" s="942"/>
    </row>
    <row r="35" spans="1:34" ht="8.25" customHeight="1" thickBot="1" x14ac:dyDescent="0.3">
      <c r="A35" s="942"/>
      <c r="B35" s="947"/>
      <c r="C35" s="946"/>
      <c r="D35" s="946"/>
      <c r="E35" s="946"/>
      <c r="F35" s="946"/>
      <c r="G35" s="946"/>
      <c r="H35" s="946"/>
      <c r="I35" s="946"/>
      <c r="J35" s="946"/>
      <c r="K35" s="946"/>
      <c r="L35" s="946"/>
      <c r="M35" s="946"/>
      <c r="N35" s="946"/>
      <c r="O35" s="946"/>
      <c r="P35" s="946"/>
      <c r="Q35" s="946"/>
      <c r="R35" s="946"/>
      <c r="S35" s="946"/>
      <c r="T35" s="946"/>
      <c r="U35" s="946"/>
      <c r="V35" s="946"/>
      <c r="W35" s="946"/>
      <c r="X35" s="946"/>
      <c r="Y35" s="946"/>
      <c r="Z35" s="946"/>
      <c r="AA35" s="946"/>
      <c r="AB35" s="946"/>
      <c r="AC35" s="946"/>
      <c r="AD35" s="946"/>
      <c r="AE35" s="946"/>
      <c r="AF35" s="946"/>
      <c r="AG35" s="945"/>
      <c r="AH35" s="942"/>
    </row>
    <row r="36" spans="1:34" ht="15.75" x14ac:dyDescent="0.25">
      <c r="A36" s="942"/>
      <c r="B36" s="1582"/>
      <c r="C36" s="1583"/>
      <c r="D36" s="1583"/>
      <c r="E36" s="1583"/>
      <c r="F36" s="1583"/>
      <c r="G36" s="1583"/>
      <c r="H36" s="1583"/>
      <c r="I36" s="1583"/>
      <c r="J36" s="1584"/>
      <c r="K36" s="1585"/>
      <c r="L36" s="1585"/>
      <c r="M36" s="1585"/>
      <c r="N36" s="1585"/>
      <c r="O36" s="1585"/>
      <c r="P36" s="1585"/>
      <c r="Q36" s="1585"/>
      <c r="R36" s="1585"/>
      <c r="S36" s="1585"/>
      <c r="T36" s="1585"/>
      <c r="U36" s="1586"/>
      <c r="V36" s="1582"/>
      <c r="W36" s="1583"/>
      <c r="X36" s="1583"/>
      <c r="Y36" s="1583"/>
      <c r="Z36" s="1583"/>
      <c r="AA36" s="1583"/>
      <c r="AB36" s="1583"/>
      <c r="AC36" s="1583"/>
      <c r="AD36" s="1583"/>
      <c r="AE36" s="1583"/>
      <c r="AF36" s="1583"/>
      <c r="AG36" s="1587"/>
      <c r="AH36" s="942"/>
    </row>
    <row r="37" spans="1:34" ht="15.75" x14ac:dyDescent="0.25">
      <c r="A37" s="942"/>
      <c r="B37" s="1567" t="s">
        <v>513</v>
      </c>
      <c r="C37" s="1568"/>
      <c r="D37" s="1568"/>
      <c r="E37" s="1568"/>
      <c r="F37" s="1568"/>
      <c r="G37" s="1568"/>
      <c r="H37" s="1568"/>
      <c r="I37" s="1568"/>
      <c r="J37" s="1569" t="s">
        <v>514</v>
      </c>
      <c r="K37" s="1570"/>
      <c r="L37" s="1570"/>
      <c r="M37" s="1570"/>
      <c r="N37" s="1570"/>
      <c r="O37" s="1570"/>
      <c r="P37" s="1570"/>
      <c r="Q37" s="1570"/>
      <c r="R37" s="1570"/>
      <c r="S37" s="1570"/>
      <c r="T37" s="1570"/>
      <c r="U37" s="1571"/>
      <c r="V37" s="1567" t="s">
        <v>515</v>
      </c>
      <c r="W37" s="1568"/>
      <c r="X37" s="1568"/>
      <c r="Y37" s="1568"/>
      <c r="Z37" s="1568"/>
      <c r="AA37" s="1568"/>
      <c r="AB37" s="1568"/>
      <c r="AC37" s="1568"/>
      <c r="AD37" s="1568"/>
      <c r="AE37" s="1568"/>
      <c r="AF37" s="1568"/>
      <c r="AG37" s="1572"/>
      <c r="AH37" s="942"/>
    </row>
    <row r="38" spans="1:34" ht="15.75" x14ac:dyDescent="0.25">
      <c r="A38" s="942"/>
      <c r="B38" s="1567"/>
      <c r="C38" s="1568"/>
      <c r="D38" s="1568"/>
      <c r="E38" s="1568"/>
      <c r="F38" s="1568"/>
      <c r="G38" s="1568"/>
      <c r="H38" s="1568"/>
      <c r="I38" s="1568"/>
      <c r="J38" s="1569"/>
      <c r="K38" s="1570"/>
      <c r="L38" s="1570"/>
      <c r="M38" s="1570"/>
      <c r="N38" s="1570"/>
      <c r="O38" s="1570"/>
      <c r="P38" s="1570"/>
      <c r="Q38" s="1570"/>
      <c r="R38" s="1570"/>
      <c r="S38" s="1570"/>
      <c r="T38" s="1570"/>
      <c r="U38" s="1571"/>
      <c r="V38" s="1567"/>
      <c r="W38" s="1568"/>
      <c r="X38" s="1568"/>
      <c r="Y38" s="1568"/>
      <c r="Z38" s="1568"/>
      <c r="AA38" s="1568"/>
      <c r="AB38" s="1568"/>
      <c r="AC38" s="1568"/>
      <c r="AD38" s="1568"/>
      <c r="AE38" s="1568"/>
      <c r="AF38" s="1568"/>
      <c r="AG38" s="1572"/>
      <c r="AH38" s="942"/>
    </row>
    <row r="39" spans="1:34" ht="15.75" x14ac:dyDescent="0.25">
      <c r="A39" s="942"/>
      <c r="B39" s="1567"/>
      <c r="C39" s="1568"/>
      <c r="D39" s="1568"/>
      <c r="E39" s="1568"/>
      <c r="F39" s="1568"/>
      <c r="G39" s="1568"/>
      <c r="H39" s="1568"/>
      <c r="I39" s="1568"/>
      <c r="J39" s="1569"/>
      <c r="K39" s="1570"/>
      <c r="L39" s="1570"/>
      <c r="M39" s="1570"/>
      <c r="N39" s="1570"/>
      <c r="O39" s="1570"/>
      <c r="P39" s="1570"/>
      <c r="Q39" s="1570"/>
      <c r="R39" s="1570"/>
      <c r="S39" s="1570"/>
      <c r="T39" s="1570"/>
      <c r="U39" s="1571"/>
      <c r="V39" s="1567"/>
      <c r="W39" s="1568"/>
      <c r="X39" s="1568"/>
      <c r="Y39" s="1568"/>
      <c r="Z39" s="1568"/>
      <c r="AA39" s="1568"/>
      <c r="AB39" s="1568"/>
      <c r="AC39" s="1568"/>
      <c r="AD39" s="1568"/>
      <c r="AE39" s="1568"/>
      <c r="AF39" s="1568"/>
      <c r="AG39" s="1572"/>
      <c r="AH39" s="942"/>
    </row>
    <row r="40" spans="1:34" ht="15.75" x14ac:dyDescent="0.25">
      <c r="A40" s="942"/>
      <c r="B40" s="1567"/>
      <c r="C40" s="1568"/>
      <c r="D40" s="1568"/>
      <c r="E40" s="1568"/>
      <c r="F40" s="1568"/>
      <c r="G40" s="1568"/>
      <c r="H40" s="1568"/>
      <c r="I40" s="1568"/>
      <c r="J40" s="1569"/>
      <c r="K40" s="1570"/>
      <c r="L40" s="1570"/>
      <c r="M40" s="1570"/>
      <c r="N40" s="1570"/>
      <c r="O40" s="1570"/>
      <c r="P40" s="1570"/>
      <c r="Q40" s="1570"/>
      <c r="R40" s="1570"/>
      <c r="S40" s="1570"/>
      <c r="T40" s="1570"/>
      <c r="U40" s="1571"/>
      <c r="V40" s="1567"/>
      <c r="W40" s="1568"/>
      <c r="X40" s="1568"/>
      <c r="Y40" s="1568"/>
      <c r="Z40" s="1568"/>
      <c r="AA40" s="1568"/>
      <c r="AB40" s="1568"/>
      <c r="AC40" s="1568"/>
      <c r="AD40" s="1568"/>
      <c r="AE40" s="1568"/>
      <c r="AF40" s="1568"/>
      <c r="AG40" s="1572"/>
      <c r="AH40" s="942"/>
    </row>
    <row r="41" spans="1:34" ht="15.75" x14ac:dyDescent="0.25">
      <c r="A41" s="942"/>
      <c r="B41" s="1567"/>
      <c r="C41" s="1568"/>
      <c r="D41" s="1568"/>
      <c r="E41" s="1568"/>
      <c r="F41" s="1568"/>
      <c r="G41" s="1568"/>
      <c r="H41" s="1568"/>
      <c r="I41" s="1568"/>
      <c r="J41" s="1569"/>
      <c r="K41" s="1570"/>
      <c r="L41" s="1570"/>
      <c r="M41" s="1570"/>
      <c r="N41" s="1570"/>
      <c r="O41" s="1570"/>
      <c r="P41" s="1570"/>
      <c r="Q41" s="1570"/>
      <c r="R41" s="1570"/>
      <c r="S41" s="1570"/>
      <c r="T41" s="1570"/>
      <c r="U41" s="1571"/>
      <c r="V41" s="1567"/>
      <c r="W41" s="1568"/>
      <c r="X41" s="1568"/>
      <c r="Y41" s="1568"/>
      <c r="Z41" s="1568"/>
      <c r="AA41" s="1568"/>
      <c r="AB41" s="1568"/>
      <c r="AC41" s="1568"/>
      <c r="AD41" s="1568"/>
      <c r="AE41" s="1568"/>
      <c r="AF41" s="1568"/>
      <c r="AG41" s="1572"/>
      <c r="AH41" s="942"/>
    </row>
    <row r="42" spans="1:34" ht="15.75" x14ac:dyDescent="0.25">
      <c r="A42" s="942"/>
      <c r="B42" s="1567" t="s">
        <v>516</v>
      </c>
      <c r="C42" s="1568"/>
      <c r="D42" s="1568"/>
      <c r="E42" s="1568"/>
      <c r="F42" s="1568"/>
      <c r="G42" s="1568"/>
      <c r="H42" s="1568"/>
      <c r="I42" s="1568"/>
      <c r="J42" s="1569" t="s">
        <v>516</v>
      </c>
      <c r="K42" s="1570"/>
      <c r="L42" s="1570"/>
      <c r="M42" s="1570"/>
      <c r="N42" s="1570"/>
      <c r="O42" s="1570"/>
      <c r="P42" s="1570"/>
      <c r="Q42" s="1570"/>
      <c r="R42" s="1570"/>
      <c r="S42" s="1570"/>
      <c r="T42" s="1570"/>
      <c r="U42" s="1571"/>
      <c r="V42" s="1567" t="s">
        <v>516</v>
      </c>
      <c r="W42" s="1568"/>
      <c r="X42" s="1568"/>
      <c r="Y42" s="1568"/>
      <c r="Z42" s="1568"/>
      <c r="AA42" s="1568"/>
      <c r="AB42" s="1568"/>
      <c r="AC42" s="1568"/>
      <c r="AD42" s="1568"/>
      <c r="AE42" s="1568"/>
      <c r="AF42" s="1568"/>
      <c r="AG42" s="1572"/>
      <c r="AH42" s="942"/>
    </row>
    <row r="43" spans="1:34" ht="15.75" x14ac:dyDescent="0.25">
      <c r="A43" s="942"/>
      <c r="B43" s="1569" t="s">
        <v>517</v>
      </c>
      <c r="C43" s="1570"/>
      <c r="D43" s="1570"/>
      <c r="E43" s="1570"/>
      <c r="F43" s="1570"/>
      <c r="G43" s="1570"/>
      <c r="H43" s="1570"/>
      <c r="I43" s="1570"/>
      <c r="J43" s="1569" t="s">
        <v>517</v>
      </c>
      <c r="K43" s="1570"/>
      <c r="L43" s="1570"/>
      <c r="M43" s="1570"/>
      <c r="N43" s="1570"/>
      <c r="O43" s="1570"/>
      <c r="P43" s="1570"/>
      <c r="Q43" s="1570"/>
      <c r="R43" s="1570"/>
      <c r="S43" s="1570"/>
      <c r="T43" s="1570"/>
      <c r="U43" s="1571"/>
      <c r="V43" s="1569" t="s">
        <v>517</v>
      </c>
      <c r="W43" s="1570"/>
      <c r="X43" s="1570"/>
      <c r="Y43" s="1570"/>
      <c r="Z43" s="1570"/>
      <c r="AA43" s="1570"/>
      <c r="AB43" s="1570"/>
      <c r="AC43" s="1570"/>
      <c r="AD43" s="1570"/>
      <c r="AE43" s="1570"/>
      <c r="AF43" s="1570"/>
      <c r="AG43" s="1571"/>
      <c r="AH43" s="942"/>
    </row>
    <row r="44" spans="1:34" ht="15.75" x14ac:dyDescent="0.25">
      <c r="A44" s="942"/>
      <c r="B44" s="1567"/>
      <c r="C44" s="1568"/>
      <c r="D44" s="1568"/>
      <c r="E44" s="1568"/>
      <c r="F44" s="1568"/>
      <c r="G44" s="1568"/>
      <c r="H44" s="1568"/>
      <c r="I44" s="1568"/>
      <c r="J44" s="1569"/>
      <c r="K44" s="1570"/>
      <c r="L44" s="1570"/>
      <c r="M44" s="1570"/>
      <c r="N44" s="1570"/>
      <c r="O44" s="1570"/>
      <c r="P44" s="1570"/>
      <c r="Q44" s="1570"/>
      <c r="R44" s="1570"/>
      <c r="S44" s="1570"/>
      <c r="T44" s="1570"/>
      <c r="U44" s="1571"/>
      <c r="V44" s="1569"/>
      <c r="W44" s="1570"/>
      <c r="X44" s="1570"/>
      <c r="Y44" s="1570"/>
      <c r="Z44" s="1570"/>
      <c r="AA44" s="1570"/>
      <c r="AB44" s="1570"/>
      <c r="AC44" s="1570"/>
      <c r="AD44" s="1570"/>
      <c r="AE44" s="1570"/>
      <c r="AF44" s="1570"/>
      <c r="AG44" s="1571"/>
      <c r="AH44" s="942"/>
    </row>
    <row r="45" spans="1:34" ht="8.25" customHeight="1" x14ac:dyDescent="0.25">
      <c r="A45" s="942"/>
      <c r="B45" s="1567" t="s">
        <v>516</v>
      </c>
      <c r="C45" s="1568"/>
      <c r="D45" s="1568"/>
      <c r="E45" s="1568"/>
      <c r="F45" s="1568"/>
      <c r="G45" s="1568"/>
      <c r="H45" s="1568"/>
      <c r="I45" s="1568"/>
      <c r="J45" s="1569"/>
      <c r="K45" s="1570"/>
      <c r="L45" s="1570"/>
      <c r="M45" s="1570"/>
      <c r="N45" s="1570"/>
      <c r="O45" s="1570"/>
      <c r="P45" s="1570"/>
      <c r="Q45" s="1570"/>
      <c r="R45" s="1570"/>
      <c r="S45" s="1570"/>
      <c r="T45" s="1570"/>
      <c r="U45" s="1571"/>
      <c r="V45" s="1567"/>
      <c r="W45" s="1568"/>
      <c r="X45" s="1568"/>
      <c r="Y45" s="1568"/>
      <c r="Z45" s="1568"/>
      <c r="AA45" s="1568"/>
      <c r="AB45" s="1568"/>
      <c r="AC45" s="1568"/>
      <c r="AD45" s="1568"/>
      <c r="AE45" s="1568"/>
      <c r="AF45" s="1568"/>
      <c r="AG45" s="1572"/>
      <c r="AH45" s="942"/>
    </row>
    <row r="46" spans="1:34" ht="16.5" thickBot="1" x14ac:dyDescent="0.3">
      <c r="A46" s="942"/>
      <c r="B46" s="1573" t="s">
        <v>518</v>
      </c>
      <c r="C46" s="1574"/>
      <c r="D46" s="1574"/>
      <c r="E46" s="1574"/>
      <c r="F46" s="1574"/>
      <c r="G46" s="1574"/>
      <c r="H46" s="1574"/>
      <c r="I46" s="1574"/>
      <c r="J46" s="1575"/>
      <c r="K46" s="1576"/>
      <c r="L46" s="1576"/>
      <c r="M46" s="1576"/>
      <c r="N46" s="1576"/>
      <c r="O46" s="1576"/>
      <c r="P46" s="1576"/>
      <c r="Q46" s="1576"/>
      <c r="R46" s="1576"/>
      <c r="S46" s="1576"/>
      <c r="T46" s="1576"/>
      <c r="U46" s="1577"/>
      <c r="V46" s="1573"/>
      <c r="W46" s="1574"/>
      <c r="X46" s="1574"/>
      <c r="Y46" s="1574"/>
      <c r="Z46" s="1574"/>
      <c r="AA46" s="1574"/>
      <c r="AB46" s="1574"/>
      <c r="AC46" s="1574"/>
      <c r="AD46" s="1574"/>
      <c r="AE46" s="1574"/>
      <c r="AF46" s="1574"/>
      <c r="AG46" s="1578"/>
      <c r="AH46" s="942"/>
    </row>
    <row r="47" spans="1:34" ht="5.25" customHeight="1" thickBot="1" x14ac:dyDescent="0.3">
      <c r="A47" s="942"/>
      <c r="B47" s="942"/>
      <c r="C47" s="942"/>
      <c r="D47" s="942"/>
      <c r="E47" s="942"/>
      <c r="F47" s="942"/>
      <c r="G47" s="942"/>
      <c r="H47" s="942"/>
      <c r="I47" s="942"/>
      <c r="J47" s="942"/>
      <c r="K47" s="942"/>
      <c r="L47" s="942"/>
      <c r="M47" s="942"/>
      <c r="N47" s="942"/>
      <c r="O47" s="942"/>
      <c r="P47" s="942"/>
      <c r="Q47" s="942"/>
      <c r="R47" s="942"/>
      <c r="S47" s="942"/>
      <c r="T47" s="942"/>
      <c r="U47" s="942"/>
      <c r="V47" s="942"/>
      <c r="W47" s="942"/>
      <c r="X47" s="942"/>
      <c r="Y47" s="942"/>
      <c r="Z47" s="942"/>
      <c r="AA47" s="942"/>
      <c r="AB47" s="942"/>
      <c r="AC47" s="942"/>
      <c r="AD47" s="942"/>
      <c r="AE47" s="942"/>
      <c r="AF47" s="942"/>
      <c r="AG47" s="942"/>
    </row>
    <row r="48" spans="1:34" ht="7.5" customHeight="1" x14ac:dyDescent="0.25">
      <c r="A48" s="942"/>
      <c r="B48" s="1579"/>
      <c r="C48" s="1580"/>
      <c r="D48" s="1580"/>
      <c r="E48" s="1580"/>
      <c r="F48" s="1580"/>
      <c r="G48" s="1580"/>
      <c r="H48" s="944"/>
      <c r="I48" s="1580"/>
      <c r="J48" s="1580"/>
      <c r="K48" s="1580"/>
      <c r="L48" s="1580"/>
      <c r="M48" s="1580"/>
      <c r="N48" s="1580"/>
      <c r="O48" s="1580"/>
      <c r="P48" s="1580"/>
      <c r="Q48" s="1580"/>
      <c r="R48" s="1580"/>
      <c r="S48" s="1580"/>
      <c r="T48" s="1580"/>
      <c r="U48" s="1580"/>
      <c r="V48" s="1580"/>
      <c r="W48" s="1580"/>
      <c r="X48" s="1580"/>
      <c r="Y48" s="1580"/>
      <c r="Z48" s="1580"/>
      <c r="AA48" s="944"/>
      <c r="AB48" s="1580"/>
      <c r="AC48" s="1580"/>
      <c r="AD48" s="1580"/>
      <c r="AE48" s="1580"/>
      <c r="AF48" s="1580"/>
      <c r="AG48" s="1581"/>
    </row>
    <row r="49" spans="1:33" ht="28.5" customHeight="1" x14ac:dyDescent="0.35">
      <c r="A49" s="942"/>
      <c r="B49" s="1552" t="s">
        <v>519</v>
      </c>
      <c r="C49" s="1550"/>
      <c r="D49" s="1550"/>
      <c r="E49" s="1550"/>
      <c r="F49" s="1550"/>
      <c r="G49" s="1550"/>
      <c r="H49" s="1550"/>
      <c r="I49" s="1550"/>
      <c r="J49" s="1550"/>
      <c r="K49" s="1550"/>
      <c r="L49" s="1550"/>
      <c r="M49" s="1550"/>
      <c r="N49" s="1550"/>
      <c r="O49" s="1550"/>
      <c r="P49" s="1550"/>
      <c r="Q49" s="1550"/>
      <c r="R49" s="1550"/>
      <c r="S49" s="1550"/>
      <c r="T49" s="1550"/>
      <c r="U49" s="1550"/>
      <c r="V49" s="1550"/>
      <c r="W49" s="1550"/>
      <c r="X49" s="1550"/>
      <c r="Y49" s="1550"/>
      <c r="Z49" s="1550"/>
      <c r="AA49" s="1550"/>
      <c r="AB49" s="1550"/>
      <c r="AC49" s="1550"/>
      <c r="AD49" s="1550"/>
      <c r="AE49" s="1550"/>
      <c r="AF49" s="1550"/>
      <c r="AG49" s="1551"/>
    </row>
    <row r="50" spans="1:33" ht="21" customHeight="1" x14ac:dyDescent="0.25">
      <c r="A50" s="942"/>
      <c r="B50" s="1553" t="s">
        <v>1735</v>
      </c>
      <c r="C50" s="1550"/>
      <c r="D50" s="1550"/>
      <c r="E50" s="1550"/>
      <c r="F50" s="1550"/>
      <c r="G50" s="1550"/>
      <c r="H50" s="1550"/>
      <c r="I50" s="1550"/>
      <c r="J50" s="1550"/>
      <c r="K50" s="1550"/>
      <c r="L50" s="1550"/>
      <c r="M50" s="1550"/>
      <c r="N50" s="1550"/>
      <c r="O50" s="1550"/>
      <c r="P50" s="1550"/>
      <c r="Q50" s="1550"/>
      <c r="R50" s="1550"/>
      <c r="S50" s="1550"/>
      <c r="T50" s="1550"/>
      <c r="U50" s="1550"/>
      <c r="V50" s="1550"/>
      <c r="W50" s="1550"/>
      <c r="X50" s="1550"/>
      <c r="Y50" s="1550"/>
      <c r="Z50" s="1550"/>
      <c r="AA50" s="1550"/>
      <c r="AB50" s="1550"/>
      <c r="AC50" s="1550"/>
      <c r="AD50" s="1550"/>
      <c r="AE50" s="1550"/>
      <c r="AF50" s="1550"/>
      <c r="AG50" s="1551"/>
    </row>
    <row r="51" spans="1:33" ht="18" customHeight="1" x14ac:dyDescent="0.25">
      <c r="A51" s="942"/>
      <c r="B51" s="1553" t="s">
        <v>1734</v>
      </c>
      <c r="C51" s="1550"/>
      <c r="D51" s="1550"/>
      <c r="E51" s="1550"/>
      <c r="F51" s="1550"/>
      <c r="G51" s="1550"/>
      <c r="H51" s="1550"/>
      <c r="I51" s="1550"/>
      <c r="J51" s="1550"/>
      <c r="K51" s="1550"/>
      <c r="L51" s="1550"/>
      <c r="M51" s="1550"/>
      <c r="N51" s="1550"/>
      <c r="O51" s="1550"/>
      <c r="P51" s="1550"/>
      <c r="Q51" s="1550"/>
      <c r="R51" s="1550"/>
      <c r="S51" s="1550"/>
      <c r="T51" s="1550"/>
      <c r="U51" s="1550"/>
      <c r="V51" s="1550"/>
      <c r="W51" s="1550"/>
      <c r="X51" s="1550"/>
      <c r="Y51" s="1550"/>
      <c r="Z51" s="1550"/>
      <c r="AA51" s="1550"/>
      <c r="AB51" s="1550"/>
      <c r="AC51" s="1550"/>
      <c r="AD51" s="1550"/>
      <c r="AE51" s="1550"/>
      <c r="AF51" s="1550"/>
      <c r="AG51" s="1551"/>
    </row>
    <row r="52" spans="1:33" ht="27" customHeight="1" thickBot="1" x14ac:dyDescent="0.3">
      <c r="A52" s="942"/>
      <c r="B52" s="1553" t="s">
        <v>491</v>
      </c>
      <c r="C52" s="1550"/>
      <c r="D52" s="1550"/>
      <c r="E52" s="1550"/>
      <c r="F52" s="1550"/>
      <c r="G52" s="1550"/>
      <c r="H52" s="1550"/>
      <c r="I52" s="1550"/>
      <c r="J52" s="1550"/>
      <c r="K52" s="1550"/>
      <c r="L52" s="1550"/>
      <c r="M52" s="1550"/>
      <c r="N52" s="1550"/>
      <c r="O52" s="1550"/>
      <c r="P52" s="1550"/>
      <c r="Q52" s="1550"/>
      <c r="R52" s="1550"/>
      <c r="S52" s="1550"/>
      <c r="T52" s="1550"/>
      <c r="U52" s="1550"/>
      <c r="V52" s="1550"/>
      <c r="W52" s="1550"/>
      <c r="X52" s="1550"/>
      <c r="Y52" s="1550"/>
      <c r="Z52" s="1550"/>
      <c r="AA52" s="1550"/>
      <c r="AB52" s="1550"/>
      <c r="AC52" s="1550"/>
      <c r="AD52" s="1550"/>
      <c r="AE52" s="1550"/>
      <c r="AF52" s="1550"/>
      <c r="AG52" s="1551"/>
    </row>
    <row r="53" spans="1:33" ht="16.5" thickBot="1" x14ac:dyDescent="0.3">
      <c r="A53" s="942"/>
      <c r="B53" s="1472" t="s">
        <v>492</v>
      </c>
      <c r="C53" s="1473"/>
      <c r="D53" s="1473"/>
      <c r="E53" s="1473"/>
      <c r="F53" s="1473"/>
      <c r="G53" s="1515"/>
      <c r="H53" s="1515"/>
      <c r="I53" s="1516"/>
      <c r="J53" s="1554"/>
      <c r="K53" s="1536"/>
      <c r="L53" s="1536"/>
      <c r="M53" s="1536"/>
      <c r="N53" s="1536"/>
      <c r="O53" s="1536"/>
      <c r="P53" s="1536"/>
      <c r="Q53" s="1536"/>
      <c r="R53" s="1536"/>
      <c r="S53" s="1536"/>
      <c r="T53" s="1536"/>
      <c r="U53" s="1536"/>
      <c r="V53" s="1536"/>
      <c r="W53" s="1536"/>
      <c r="X53" s="1536"/>
      <c r="Y53" s="1536"/>
      <c r="Z53" s="1536"/>
      <c r="AA53" s="1536"/>
      <c r="AB53" s="1536"/>
      <c r="AC53" s="1536"/>
      <c r="AD53" s="1536"/>
      <c r="AE53" s="1536"/>
      <c r="AF53" s="1536"/>
      <c r="AG53" s="1555"/>
    </row>
    <row r="54" spans="1:33" ht="30" customHeight="1" x14ac:dyDescent="0.25">
      <c r="A54" s="942"/>
      <c r="B54" s="1556" t="s">
        <v>493</v>
      </c>
      <c r="C54" s="1557"/>
      <c r="D54" s="1557"/>
      <c r="E54" s="1557"/>
      <c r="F54" s="1558"/>
      <c r="G54" s="1559"/>
      <c r="H54" s="1544"/>
      <c r="I54" s="1544"/>
      <c r="J54" s="1544"/>
      <c r="K54" s="1544"/>
      <c r="L54" s="1544"/>
      <c r="M54" s="1544"/>
      <c r="N54" s="1560"/>
      <c r="O54" s="1561" t="s">
        <v>494</v>
      </c>
      <c r="P54" s="1562"/>
      <c r="Q54" s="1562"/>
      <c r="R54" s="1562"/>
      <c r="S54" s="1562"/>
      <c r="T54" s="1562"/>
      <c r="U54" s="1562"/>
      <c r="V54" s="1562"/>
      <c r="W54" s="1563"/>
      <c r="X54" s="1564"/>
      <c r="Y54" s="1565"/>
      <c r="Z54" s="1565"/>
      <c r="AA54" s="1565"/>
      <c r="AB54" s="1565"/>
      <c r="AC54" s="1565"/>
      <c r="AD54" s="1565"/>
      <c r="AE54" s="1565"/>
      <c r="AF54" s="1565"/>
      <c r="AG54" s="1566"/>
    </row>
    <row r="55" spans="1:33" x14ac:dyDescent="0.25">
      <c r="A55" s="942"/>
      <c r="B55" s="1531" t="s">
        <v>495</v>
      </c>
      <c r="C55" s="1532"/>
      <c r="D55" s="1532"/>
      <c r="E55" s="1532"/>
      <c r="F55" s="1532"/>
      <c r="G55" s="1535"/>
      <c r="H55" s="1536"/>
      <c r="I55" s="1536"/>
      <c r="J55" s="1536"/>
      <c r="K55" s="1536"/>
      <c r="L55" s="1536"/>
      <c r="M55" s="1536"/>
      <c r="N55" s="1537"/>
      <c r="O55" s="1538" t="s">
        <v>496</v>
      </c>
      <c r="P55" s="1539"/>
      <c r="Q55" s="1539"/>
      <c r="R55" s="1539"/>
      <c r="S55" s="1539"/>
      <c r="T55" s="1539"/>
      <c r="U55" s="1539"/>
      <c r="V55" s="1539"/>
      <c r="W55" s="1540"/>
      <c r="X55" s="1543"/>
      <c r="Y55" s="1544"/>
      <c r="Z55" s="1544"/>
      <c r="AA55" s="1544"/>
      <c r="AB55" s="1544"/>
      <c r="AC55" s="1544"/>
      <c r="AD55" s="1544"/>
      <c r="AE55" s="1544"/>
      <c r="AF55" s="1544"/>
      <c r="AG55" s="1545"/>
    </row>
    <row r="56" spans="1:33" x14ac:dyDescent="0.25">
      <c r="A56" s="942"/>
      <c r="B56" s="1533"/>
      <c r="C56" s="1534"/>
      <c r="D56" s="1534"/>
      <c r="E56" s="1534"/>
      <c r="F56" s="1534"/>
      <c r="G56" s="1535"/>
      <c r="H56" s="1536"/>
      <c r="I56" s="1536"/>
      <c r="J56" s="1536"/>
      <c r="K56" s="1536"/>
      <c r="L56" s="1536"/>
      <c r="M56" s="1536"/>
      <c r="N56" s="1537"/>
      <c r="O56" s="1541"/>
      <c r="P56" s="1541"/>
      <c r="Q56" s="1541"/>
      <c r="R56" s="1541"/>
      <c r="S56" s="1541"/>
      <c r="T56" s="1541"/>
      <c r="U56" s="1541"/>
      <c r="V56" s="1541"/>
      <c r="W56" s="1542"/>
      <c r="X56" s="1543"/>
      <c r="Y56" s="1544"/>
      <c r="Z56" s="1544"/>
      <c r="AA56" s="1544"/>
      <c r="AB56" s="1544"/>
      <c r="AC56" s="1544"/>
      <c r="AD56" s="1544"/>
      <c r="AE56" s="1544"/>
      <c r="AF56" s="1544"/>
      <c r="AG56" s="1545"/>
    </row>
    <row r="57" spans="1:33" ht="6.75" customHeight="1" thickBot="1" x14ac:dyDescent="0.3">
      <c r="A57" s="942"/>
      <c r="B57" s="1517"/>
      <c r="C57" s="1546"/>
      <c r="D57" s="1546"/>
      <c r="E57" s="1546"/>
      <c r="F57" s="1546"/>
      <c r="G57" s="1546"/>
      <c r="H57" s="1546"/>
      <c r="I57" s="1546"/>
      <c r="J57" s="1546"/>
      <c r="K57" s="1546"/>
      <c r="L57" s="1546"/>
      <c r="M57" s="1546"/>
      <c r="N57" s="1546"/>
      <c r="O57" s="1546"/>
      <c r="P57" s="1546"/>
      <c r="Q57" s="1546"/>
      <c r="R57" s="1546"/>
      <c r="S57" s="1546"/>
      <c r="T57" s="1546"/>
      <c r="U57" s="1546"/>
      <c r="V57" s="1546"/>
      <c r="W57" s="1546"/>
      <c r="X57" s="1546"/>
      <c r="Y57" s="1546"/>
      <c r="Z57" s="1546"/>
      <c r="AA57" s="1546"/>
      <c r="AB57" s="1546"/>
      <c r="AC57" s="1546"/>
      <c r="AD57" s="1546"/>
      <c r="AE57" s="1546"/>
      <c r="AF57" s="1546"/>
      <c r="AG57" s="1547"/>
    </row>
    <row r="58" spans="1:33" ht="16.5" thickBot="1" x14ac:dyDescent="0.3">
      <c r="A58" s="942"/>
      <c r="B58" s="1472" t="s">
        <v>497</v>
      </c>
      <c r="C58" s="1473"/>
      <c r="D58" s="1473"/>
      <c r="E58" s="1473"/>
      <c r="F58" s="1473"/>
      <c r="G58" s="1473"/>
      <c r="H58" s="1473"/>
      <c r="I58" s="1548"/>
      <c r="J58" s="1549"/>
      <c r="K58" s="1550"/>
      <c r="L58" s="1550"/>
      <c r="M58" s="1550"/>
      <c r="N58" s="1550"/>
      <c r="O58" s="1550"/>
      <c r="P58" s="1550"/>
      <c r="Q58" s="1550"/>
      <c r="R58" s="1550"/>
      <c r="S58" s="1550"/>
      <c r="T58" s="1550"/>
      <c r="U58" s="1550"/>
      <c r="V58" s="1550"/>
      <c r="W58" s="1550"/>
      <c r="X58" s="1550"/>
      <c r="Y58" s="1550"/>
      <c r="Z58" s="1550"/>
      <c r="AA58" s="1550"/>
      <c r="AB58" s="1550"/>
      <c r="AC58" s="1550"/>
      <c r="AD58" s="1550"/>
      <c r="AE58" s="1550"/>
      <c r="AF58" s="1550"/>
      <c r="AG58" s="1551"/>
    </row>
    <row r="59" spans="1:33" ht="15.75" x14ac:dyDescent="0.25">
      <c r="A59" s="942"/>
      <c r="B59" s="1506" t="s">
        <v>498</v>
      </c>
      <c r="C59" s="1507"/>
      <c r="D59" s="1507"/>
      <c r="E59" s="1507"/>
      <c r="F59" s="1507"/>
      <c r="G59" s="1508"/>
      <c r="H59" s="1509"/>
      <c r="I59" s="1509"/>
      <c r="J59" s="1510"/>
      <c r="K59" s="1510"/>
      <c r="L59" s="1510"/>
      <c r="M59" s="1510"/>
      <c r="N59" s="1510"/>
      <c r="O59" s="1511"/>
      <c r="P59" s="1511"/>
      <c r="Q59" s="1511"/>
      <c r="R59" s="1511"/>
      <c r="S59" s="1511"/>
      <c r="T59" s="1511"/>
      <c r="U59" s="1511"/>
      <c r="V59" s="1511"/>
      <c r="W59" s="1511"/>
      <c r="X59" s="1511"/>
      <c r="Y59" s="1511"/>
      <c r="Z59" s="1511"/>
      <c r="AA59" s="1511"/>
      <c r="AB59" s="1511"/>
      <c r="AC59" s="1511"/>
      <c r="AD59" s="1511"/>
      <c r="AE59" s="1511"/>
      <c r="AF59" s="1511"/>
      <c r="AG59" s="1512"/>
    </row>
    <row r="60" spans="1:33" ht="8.25" customHeight="1" thickBot="1" x14ac:dyDescent="0.3">
      <c r="A60" s="942"/>
      <c r="B60" s="1513"/>
      <c r="C60" s="1470"/>
      <c r="D60" s="1470"/>
      <c r="E60" s="1470"/>
      <c r="F60" s="1470"/>
      <c r="G60" s="1470"/>
      <c r="H60" s="1470"/>
      <c r="I60" s="1470"/>
      <c r="J60" s="1470"/>
      <c r="K60" s="1470"/>
      <c r="L60" s="1470"/>
      <c r="M60" s="1470"/>
      <c r="N60" s="1470"/>
      <c r="O60" s="1470"/>
      <c r="P60" s="1470"/>
      <c r="Q60" s="1470"/>
      <c r="R60" s="1470"/>
      <c r="S60" s="1470"/>
      <c r="T60" s="1470"/>
      <c r="U60" s="1470"/>
      <c r="V60" s="1470"/>
      <c r="W60" s="1470"/>
      <c r="X60" s="1470"/>
      <c r="Y60" s="1470"/>
      <c r="Z60" s="1470"/>
      <c r="AA60" s="1470"/>
      <c r="AB60" s="1470"/>
      <c r="AC60" s="1470"/>
      <c r="AD60" s="1470"/>
      <c r="AE60" s="1470"/>
      <c r="AF60" s="1470"/>
      <c r="AG60" s="1471"/>
    </row>
    <row r="61" spans="1:33" ht="15.75" x14ac:dyDescent="0.25">
      <c r="A61" s="942"/>
      <c r="B61" s="1514" t="s">
        <v>520</v>
      </c>
      <c r="C61" s="1515"/>
      <c r="D61" s="1515"/>
      <c r="E61" s="1515"/>
      <c r="F61" s="1515"/>
      <c r="G61" s="1515"/>
      <c r="H61" s="1515"/>
      <c r="I61" s="1516"/>
      <c r="J61" s="1517"/>
      <c r="K61" s="1458"/>
      <c r="L61" s="1458"/>
      <c r="M61" s="1458"/>
      <c r="N61" s="1458"/>
      <c r="O61" s="1458"/>
      <c r="P61" s="1458"/>
      <c r="Q61" s="1458"/>
      <c r="R61" s="1458"/>
      <c r="S61" s="1458"/>
      <c r="T61" s="1458"/>
      <c r="U61" s="1458"/>
      <c r="V61" s="1458"/>
      <c r="W61" s="1458"/>
      <c r="X61" s="1458"/>
      <c r="Y61" s="1458"/>
      <c r="Z61" s="1458"/>
      <c r="AA61" s="1458"/>
      <c r="AB61" s="1458"/>
      <c r="AC61" s="1458"/>
      <c r="AD61" s="1458"/>
      <c r="AE61" s="1458"/>
      <c r="AF61" s="1458"/>
      <c r="AG61" s="1459"/>
    </row>
    <row r="62" spans="1:33" x14ac:dyDescent="0.25">
      <c r="A62" s="942"/>
      <c r="B62" s="1518" t="s">
        <v>1733</v>
      </c>
      <c r="C62" s="1519"/>
      <c r="D62" s="1519"/>
      <c r="E62" s="1519"/>
      <c r="F62" s="1519"/>
      <c r="G62" s="1519"/>
      <c r="H62" s="1519"/>
      <c r="I62" s="1519"/>
      <c r="J62" s="1519"/>
      <c r="K62" s="1519"/>
      <c r="L62" s="1519"/>
      <c r="M62" s="1519"/>
      <c r="N62" s="1519"/>
      <c r="O62" s="1519"/>
      <c r="P62" s="1519"/>
      <c r="Q62" s="1519"/>
      <c r="R62" s="1519"/>
      <c r="S62" s="1519"/>
      <c r="T62" s="1519"/>
      <c r="U62" s="1519"/>
      <c r="V62" s="1519"/>
      <c r="W62" s="1519"/>
      <c r="X62" s="1519"/>
      <c r="Y62" s="1519"/>
      <c r="Z62" s="1519"/>
      <c r="AA62" s="1519"/>
      <c r="AB62" s="1519"/>
      <c r="AC62" s="1519"/>
      <c r="AD62" s="1519"/>
      <c r="AE62" s="1519"/>
      <c r="AF62" s="1519"/>
      <c r="AG62" s="1520"/>
    </row>
    <row r="63" spans="1:33" ht="8.25" customHeight="1" thickBot="1" x14ac:dyDescent="0.3">
      <c r="A63" s="942"/>
      <c r="B63" s="1521"/>
      <c r="C63" s="1522"/>
      <c r="D63" s="1522"/>
      <c r="E63" s="1522"/>
      <c r="F63" s="1522"/>
      <c r="G63" s="1522"/>
      <c r="H63" s="1522"/>
      <c r="I63" s="1522"/>
      <c r="J63" s="1522"/>
      <c r="K63" s="1522"/>
      <c r="L63" s="1522"/>
      <c r="M63" s="1522"/>
      <c r="N63" s="1522"/>
      <c r="O63" s="1522"/>
      <c r="P63" s="1522"/>
      <c r="Q63" s="1522"/>
      <c r="R63" s="1522"/>
      <c r="S63" s="1522"/>
      <c r="T63" s="1522"/>
      <c r="U63" s="1522"/>
      <c r="V63" s="1522"/>
      <c r="W63" s="1522"/>
      <c r="X63" s="1522"/>
      <c r="Y63" s="1522"/>
      <c r="Z63" s="1522"/>
      <c r="AA63" s="1522"/>
      <c r="AB63" s="1522"/>
      <c r="AC63" s="1522"/>
      <c r="AD63" s="1522"/>
      <c r="AE63" s="1522"/>
      <c r="AF63" s="1522"/>
      <c r="AG63" s="1523"/>
    </row>
    <row r="64" spans="1:33" ht="15" customHeight="1" thickBot="1" x14ac:dyDescent="0.3">
      <c r="A64" s="942"/>
      <c r="B64" s="1524" t="s">
        <v>521</v>
      </c>
      <c r="C64" s="1525"/>
      <c r="D64" s="1525"/>
      <c r="E64" s="1525"/>
      <c r="F64" s="1525"/>
      <c r="G64" s="1525"/>
      <c r="H64" s="1525"/>
      <c r="I64" s="1525"/>
      <c r="J64" s="1525"/>
      <c r="K64" s="1525"/>
      <c r="L64" s="1525"/>
      <c r="M64" s="1525"/>
      <c r="N64" s="1525"/>
      <c r="O64" s="1525"/>
      <c r="P64" s="1525"/>
      <c r="Q64" s="1526"/>
      <c r="R64" s="1526"/>
      <c r="S64" s="1526"/>
      <c r="T64" s="1526"/>
      <c r="U64" s="1526"/>
      <c r="V64" s="1526"/>
      <c r="W64" s="1526"/>
      <c r="X64" s="1526"/>
      <c r="Y64" s="1526"/>
      <c r="Z64" s="1526"/>
      <c r="AA64" s="1526"/>
      <c r="AB64" s="1526"/>
      <c r="AC64" s="1526"/>
      <c r="AD64" s="1526"/>
      <c r="AE64" s="1526"/>
      <c r="AF64" s="1526"/>
      <c r="AG64" s="1527"/>
    </row>
    <row r="65" spans="1:33" ht="15" customHeight="1" x14ac:dyDescent="0.25">
      <c r="A65" s="942"/>
      <c r="B65" s="1528" t="s">
        <v>522</v>
      </c>
      <c r="C65" s="1529"/>
      <c r="D65" s="1529" t="s">
        <v>523</v>
      </c>
      <c r="E65" s="1529"/>
      <c r="F65" s="1529"/>
      <c r="G65" s="1529" t="s">
        <v>524</v>
      </c>
      <c r="H65" s="1529"/>
      <c r="I65" s="1529"/>
      <c r="J65" s="1529"/>
      <c r="K65" s="1529"/>
      <c r="L65" s="1529"/>
      <c r="M65" s="1529" t="s">
        <v>525</v>
      </c>
      <c r="N65" s="1529"/>
      <c r="O65" s="1529"/>
      <c r="P65" s="1529"/>
      <c r="Q65" s="1529"/>
      <c r="R65" s="1529"/>
      <c r="S65" s="1529"/>
      <c r="T65" s="1529"/>
      <c r="U65" s="1529"/>
      <c r="V65" s="1529"/>
      <c r="W65" s="1529"/>
      <c r="X65" s="1529"/>
      <c r="Y65" s="1529"/>
      <c r="Z65" s="1529"/>
      <c r="AA65" s="1529"/>
      <c r="AB65" s="1529"/>
      <c r="AC65" s="1529"/>
      <c r="AD65" s="1529"/>
      <c r="AE65" s="1529"/>
      <c r="AF65" s="1529"/>
      <c r="AG65" s="1530"/>
    </row>
    <row r="66" spans="1:33" ht="15" customHeight="1" x14ac:dyDescent="0.25">
      <c r="A66" s="942"/>
      <c r="B66" s="1439">
        <v>1</v>
      </c>
      <c r="C66" s="1440"/>
      <c r="D66" s="1488"/>
      <c r="E66" s="1488"/>
      <c r="F66" s="1488"/>
      <c r="G66" s="1488"/>
      <c r="H66" s="1488"/>
      <c r="I66" s="1488"/>
      <c r="J66" s="1488"/>
      <c r="K66" s="1488"/>
      <c r="L66" s="1488"/>
      <c r="M66" s="1488"/>
      <c r="N66" s="1488"/>
      <c r="O66" s="1488"/>
      <c r="P66" s="1488"/>
      <c r="Q66" s="1488"/>
      <c r="R66" s="1488"/>
      <c r="S66" s="1488"/>
      <c r="T66" s="1488"/>
      <c r="U66" s="1488"/>
      <c r="V66" s="1488"/>
      <c r="W66" s="1488"/>
      <c r="X66" s="1488"/>
      <c r="Y66" s="1488"/>
      <c r="Z66" s="1488"/>
      <c r="AA66" s="1488"/>
      <c r="AB66" s="1488"/>
      <c r="AC66" s="1488"/>
      <c r="AD66" s="1488"/>
      <c r="AE66" s="1488"/>
      <c r="AF66" s="1488"/>
      <c r="AG66" s="1489"/>
    </row>
    <row r="67" spans="1:33" ht="15" customHeight="1" x14ac:dyDescent="0.25">
      <c r="A67" s="942"/>
      <c r="B67" s="1439">
        <v>2</v>
      </c>
      <c r="C67" s="1440"/>
      <c r="D67" s="1841"/>
      <c r="E67" s="1488"/>
      <c r="F67" s="1488"/>
      <c r="G67" s="1488"/>
      <c r="H67" s="1488"/>
      <c r="I67" s="1488"/>
      <c r="J67" s="1488"/>
      <c r="K67" s="1488"/>
      <c r="L67" s="1488"/>
      <c r="M67" s="1488"/>
      <c r="N67" s="1488"/>
      <c r="O67" s="1488"/>
      <c r="P67" s="1488"/>
      <c r="Q67" s="1488"/>
      <c r="R67" s="1488"/>
      <c r="S67" s="1488"/>
      <c r="T67" s="1488"/>
      <c r="U67" s="1488"/>
      <c r="V67" s="1488"/>
      <c r="W67" s="1488"/>
      <c r="X67" s="1488"/>
      <c r="Y67" s="1488"/>
      <c r="Z67" s="1488"/>
      <c r="AA67" s="1488"/>
      <c r="AB67" s="1488"/>
      <c r="AC67" s="1488"/>
      <c r="AD67" s="1488"/>
      <c r="AE67" s="1488"/>
      <c r="AF67" s="1488"/>
      <c r="AG67" s="1489"/>
    </row>
    <row r="68" spans="1:33" ht="15" customHeight="1" x14ac:dyDescent="0.25">
      <c r="A68" s="942"/>
      <c r="B68" s="1439">
        <v>3</v>
      </c>
      <c r="C68" s="1440"/>
      <c r="D68" s="1488"/>
      <c r="E68" s="1488"/>
      <c r="F68" s="1488"/>
      <c r="G68" s="1488"/>
      <c r="H68" s="1488"/>
      <c r="I68" s="1488"/>
      <c r="J68" s="1488"/>
      <c r="K68" s="1488"/>
      <c r="L68" s="1488"/>
      <c r="M68" s="1488"/>
      <c r="N68" s="1488"/>
      <c r="O68" s="1488"/>
      <c r="P68" s="1488"/>
      <c r="Q68" s="1488"/>
      <c r="R68" s="1488"/>
      <c r="S68" s="1488"/>
      <c r="T68" s="1488"/>
      <c r="U68" s="1488"/>
      <c r="V68" s="1488"/>
      <c r="W68" s="1488"/>
      <c r="X68" s="1488"/>
      <c r="Y68" s="1488"/>
      <c r="Z68" s="1488"/>
      <c r="AA68" s="1488"/>
      <c r="AB68" s="1488"/>
      <c r="AC68" s="1488"/>
      <c r="AD68" s="1488"/>
      <c r="AE68" s="1488"/>
      <c r="AF68" s="1488"/>
      <c r="AG68" s="1489"/>
    </row>
    <row r="69" spans="1:33" ht="15" customHeight="1" x14ac:dyDescent="0.25">
      <c r="A69" s="942"/>
      <c r="B69" s="1439">
        <v>4</v>
      </c>
      <c r="C69" s="1440"/>
      <c r="D69" s="1488"/>
      <c r="E69" s="1488"/>
      <c r="F69" s="1488"/>
      <c r="G69" s="1488"/>
      <c r="H69" s="1488"/>
      <c r="I69" s="1488"/>
      <c r="J69" s="1488"/>
      <c r="K69" s="1488"/>
      <c r="L69" s="1488"/>
      <c r="M69" s="1488"/>
      <c r="N69" s="1488"/>
      <c r="O69" s="1488"/>
      <c r="P69" s="1488"/>
      <c r="Q69" s="1488"/>
      <c r="R69" s="1488"/>
      <c r="S69" s="1488"/>
      <c r="T69" s="1488"/>
      <c r="U69" s="1488"/>
      <c r="V69" s="1488"/>
      <c r="W69" s="1488"/>
      <c r="X69" s="1488"/>
      <c r="Y69" s="1488"/>
      <c r="Z69" s="1488"/>
      <c r="AA69" s="1488"/>
      <c r="AB69" s="1488"/>
      <c r="AC69" s="1488"/>
      <c r="AD69" s="1488"/>
      <c r="AE69" s="1488"/>
      <c r="AF69" s="1488"/>
      <c r="AG69" s="1489"/>
    </row>
    <row r="70" spans="1:33" ht="15" customHeight="1" x14ac:dyDescent="0.25">
      <c r="A70" s="942"/>
      <c r="B70" s="1439">
        <v>5</v>
      </c>
      <c r="C70" s="1440"/>
      <c r="D70" s="1488"/>
      <c r="E70" s="1488"/>
      <c r="F70" s="1488"/>
      <c r="G70" s="1488"/>
      <c r="H70" s="1488"/>
      <c r="I70" s="1488"/>
      <c r="J70" s="1488"/>
      <c r="K70" s="1488"/>
      <c r="L70" s="1488"/>
      <c r="M70" s="1488"/>
      <c r="N70" s="1488"/>
      <c r="O70" s="1488"/>
      <c r="P70" s="1488"/>
      <c r="Q70" s="1488"/>
      <c r="R70" s="1488"/>
      <c r="S70" s="1488"/>
      <c r="T70" s="1488"/>
      <c r="U70" s="1488"/>
      <c r="V70" s="1488"/>
      <c r="W70" s="1488"/>
      <c r="X70" s="1488"/>
      <c r="Y70" s="1488"/>
      <c r="Z70" s="1488"/>
      <c r="AA70" s="1488"/>
      <c r="AB70" s="1488"/>
      <c r="AC70" s="1488"/>
      <c r="AD70" s="1488"/>
      <c r="AE70" s="1488"/>
      <c r="AF70" s="1488"/>
      <c r="AG70" s="1489"/>
    </row>
    <row r="71" spans="1:33" ht="15" customHeight="1" x14ac:dyDescent="0.25">
      <c r="A71" s="942"/>
      <c r="B71" s="1439">
        <v>6</v>
      </c>
      <c r="C71" s="1440"/>
      <c r="D71" s="1488"/>
      <c r="E71" s="1488"/>
      <c r="F71" s="1488"/>
      <c r="G71" s="1488"/>
      <c r="H71" s="1488"/>
      <c r="I71" s="1488"/>
      <c r="J71" s="1488"/>
      <c r="K71" s="1488"/>
      <c r="L71" s="1488"/>
      <c r="M71" s="1488"/>
      <c r="N71" s="1488"/>
      <c r="O71" s="1488"/>
      <c r="P71" s="1488"/>
      <c r="Q71" s="1488"/>
      <c r="R71" s="1488"/>
      <c r="S71" s="1488"/>
      <c r="T71" s="1488"/>
      <c r="U71" s="1488"/>
      <c r="V71" s="1488"/>
      <c r="W71" s="1488"/>
      <c r="X71" s="1488"/>
      <c r="Y71" s="1488"/>
      <c r="Z71" s="1488"/>
      <c r="AA71" s="1488"/>
      <c r="AB71" s="1488"/>
      <c r="AC71" s="1488"/>
      <c r="AD71" s="1488"/>
      <c r="AE71" s="1488"/>
      <c r="AF71" s="1488"/>
      <c r="AG71" s="1489"/>
    </row>
    <row r="72" spans="1:33" ht="15" customHeight="1" x14ac:dyDescent="0.25">
      <c r="A72" s="942"/>
      <c r="B72" s="1439">
        <v>7</v>
      </c>
      <c r="C72" s="1440"/>
      <c r="D72" s="1488"/>
      <c r="E72" s="1488"/>
      <c r="F72" s="1488"/>
      <c r="G72" s="1488"/>
      <c r="H72" s="1488"/>
      <c r="I72" s="1488"/>
      <c r="J72" s="1488"/>
      <c r="K72" s="1488"/>
      <c r="L72" s="1488"/>
      <c r="M72" s="1488"/>
      <c r="N72" s="1488"/>
      <c r="O72" s="1488"/>
      <c r="P72" s="1488"/>
      <c r="Q72" s="1488"/>
      <c r="R72" s="1488"/>
      <c r="S72" s="1488"/>
      <c r="T72" s="1488"/>
      <c r="U72" s="1488"/>
      <c r="V72" s="1488"/>
      <c r="W72" s="1488"/>
      <c r="X72" s="1488"/>
      <c r="Y72" s="1488"/>
      <c r="Z72" s="1488"/>
      <c r="AA72" s="1488"/>
      <c r="AB72" s="1488"/>
      <c r="AC72" s="1488"/>
      <c r="AD72" s="1488"/>
      <c r="AE72" s="1488"/>
      <c r="AF72" s="1488"/>
      <c r="AG72" s="1489"/>
    </row>
    <row r="73" spans="1:33" ht="15" customHeight="1" x14ac:dyDescent="0.25">
      <c r="A73" s="942"/>
      <c r="B73" s="1439">
        <v>8</v>
      </c>
      <c r="C73" s="1440"/>
      <c r="D73" s="1488"/>
      <c r="E73" s="1488"/>
      <c r="F73" s="1488"/>
      <c r="G73" s="1488"/>
      <c r="H73" s="1488"/>
      <c r="I73" s="1488"/>
      <c r="J73" s="1488"/>
      <c r="K73" s="1488"/>
      <c r="L73" s="1488"/>
      <c r="M73" s="1488"/>
      <c r="N73" s="1488"/>
      <c r="O73" s="1488"/>
      <c r="P73" s="1488"/>
      <c r="Q73" s="1488"/>
      <c r="R73" s="1488"/>
      <c r="S73" s="1488"/>
      <c r="T73" s="1488"/>
      <c r="U73" s="1488"/>
      <c r="V73" s="1488"/>
      <c r="W73" s="1488"/>
      <c r="X73" s="1488"/>
      <c r="Y73" s="1488"/>
      <c r="Z73" s="1488"/>
      <c r="AA73" s="1488"/>
      <c r="AB73" s="1488"/>
      <c r="AC73" s="1488"/>
      <c r="AD73" s="1488"/>
      <c r="AE73" s="1488"/>
      <c r="AF73" s="1488"/>
      <c r="AG73" s="1489"/>
    </row>
    <row r="74" spans="1:33" ht="15" customHeight="1" x14ac:dyDescent="0.25">
      <c r="A74" s="942"/>
      <c r="B74" s="1439">
        <v>9</v>
      </c>
      <c r="C74" s="1440"/>
      <c r="D74" s="1488"/>
      <c r="E74" s="1488"/>
      <c r="F74" s="1488"/>
      <c r="G74" s="1488"/>
      <c r="H74" s="1488"/>
      <c r="I74" s="1488"/>
      <c r="J74" s="1488"/>
      <c r="K74" s="1488"/>
      <c r="L74" s="1488"/>
      <c r="M74" s="1488"/>
      <c r="N74" s="1488"/>
      <c r="O74" s="1488"/>
      <c r="P74" s="1488"/>
      <c r="Q74" s="1488"/>
      <c r="R74" s="1488"/>
      <c r="S74" s="1488"/>
      <c r="T74" s="1488"/>
      <c r="U74" s="1488"/>
      <c r="V74" s="1488"/>
      <c r="W74" s="1488"/>
      <c r="X74" s="1488"/>
      <c r="Y74" s="1488"/>
      <c r="Z74" s="1488"/>
      <c r="AA74" s="1488"/>
      <c r="AB74" s="1488"/>
      <c r="AC74" s="1488"/>
      <c r="AD74" s="1488"/>
      <c r="AE74" s="1488"/>
      <c r="AF74" s="1488"/>
      <c r="AG74" s="1489"/>
    </row>
    <row r="75" spans="1:33" ht="15" customHeight="1" x14ac:dyDescent="0.25">
      <c r="A75" s="942"/>
      <c r="B75" s="1439">
        <v>10</v>
      </c>
      <c r="C75" s="1440"/>
      <c r="D75" s="1488"/>
      <c r="E75" s="1488"/>
      <c r="F75" s="1488"/>
      <c r="G75" s="1488"/>
      <c r="H75" s="1488"/>
      <c r="I75" s="1488"/>
      <c r="J75" s="1488"/>
      <c r="K75" s="1488"/>
      <c r="L75" s="1488"/>
      <c r="M75" s="1488"/>
      <c r="N75" s="1488"/>
      <c r="O75" s="1488"/>
      <c r="P75" s="1488"/>
      <c r="Q75" s="1488"/>
      <c r="R75" s="1488"/>
      <c r="S75" s="1488"/>
      <c r="T75" s="1488"/>
      <c r="U75" s="1488"/>
      <c r="V75" s="1488"/>
      <c r="W75" s="1488"/>
      <c r="X75" s="1488"/>
      <c r="Y75" s="1488"/>
      <c r="Z75" s="1488"/>
      <c r="AA75" s="1488"/>
      <c r="AB75" s="1488"/>
      <c r="AC75" s="1488"/>
      <c r="AD75" s="1488"/>
      <c r="AE75" s="1488"/>
      <c r="AF75" s="1488"/>
      <c r="AG75" s="1489"/>
    </row>
    <row r="76" spans="1:33" ht="15" customHeight="1" x14ac:dyDescent="0.25">
      <c r="A76" s="942"/>
      <c r="B76" s="1439">
        <v>11</v>
      </c>
      <c r="C76" s="1440"/>
      <c r="D76" s="1488"/>
      <c r="E76" s="1488"/>
      <c r="F76" s="1488"/>
      <c r="G76" s="1488"/>
      <c r="H76" s="1488"/>
      <c r="I76" s="1488"/>
      <c r="J76" s="1488"/>
      <c r="K76" s="1488"/>
      <c r="L76" s="1488"/>
      <c r="M76" s="1488"/>
      <c r="N76" s="1488"/>
      <c r="O76" s="1488"/>
      <c r="P76" s="1488"/>
      <c r="Q76" s="1488"/>
      <c r="R76" s="1488"/>
      <c r="S76" s="1488"/>
      <c r="T76" s="1488"/>
      <c r="U76" s="1488"/>
      <c r="V76" s="1488"/>
      <c r="W76" s="1488"/>
      <c r="X76" s="1488"/>
      <c r="Y76" s="1488"/>
      <c r="Z76" s="1488"/>
      <c r="AA76" s="1488"/>
      <c r="AB76" s="1488"/>
      <c r="AC76" s="1488"/>
      <c r="AD76" s="1488"/>
      <c r="AE76" s="1488"/>
      <c r="AF76" s="1488"/>
      <c r="AG76" s="1489"/>
    </row>
    <row r="77" spans="1:33" ht="15" customHeight="1" x14ac:dyDescent="0.25">
      <c r="A77" s="942"/>
      <c r="B77" s="1439">
        <v>12</v>
      </c>
      <c r="C77" s="1440"/>
      <c r="D77" s="1488"/>
      <c r="E77" s="1488"/>
      <c r="F77" s="1488"/>
      <c r="G77" s="1488"/>
      <c r="H77" s="1488"/>
      <c r="I77" s="1488"/>
      <c r="J77" s="1488"/>
      <c r="K77" s="1488"/>
      <c r="L77" s="1488"/>
      <c r="M77" s="1488"/>
      <c r="N77" s="1488"/>
      <c r="O77" s="1488"/>
      <c r="P77" s="1488"/>
      <c r="Q77" s="1488"/>
      <c r="R77" s="1488"/>
      <c r="S77" s="1488"/>
      <c r="T77" s="1488"/>
      <c r="U77" s="1488"/>
      <c r="V77" s="1488"/>
      <c r="W77" s="1488"/>
      <c r="X77" s="1488"/>
      <c r="Y77" s="1488"/>
      <c r="Z77" s="1488"/>
      <c r="AA77" s="1488"/>
      <c r="AB77" s="1488"/>
      <c r="AC77" s="1488"/>
      <c r="AD77" s="1488"/>
      <c r="AE77" s="1488"/>
      <c r="AF77" s="1488"/>
      <c r="AG77" s="1489"/>
    </row>
    <row r="78" spans="1:33" ht="15" customHeight="1" x14ac:dyDescent="0.25">
      <c r="A78" s="942"/>
      <c r="B78" s="1439">
        <v>13</v>
      </c>
      <c r="C78" s="1440"/>
      <c r="D78" s="1488"/>
      <c r="E78" s="1488"/>
      <c r="F78" s="1488"/>
      <c r="G78" s="1488"/>
      <c r="H78" s="1488"/>
      <c r="I78" s="1488"/>
      <c r="J78" s="1488"/>
      <c r="K78" s="1488"/>
      <c r="L78" s="1488"/>
      <c r="M78" s="1488"/>
      <c r="N78" s="1488"/>
      <c r="O78" s="1488"/>
      <c r="P78" s="1488"/>
      <c r="Q78" s="1488"/>
      <c r="R78" s="1488"/>
      <c r="S78" s="1488"/>
      <c r="T78" s="1488"/>
      <c r="U78" s="1488"/>
      <c r="V78" s="1488"/>
      <c r="W78" s="1488"/>
      <c r="X78" s="1488"/>
      <c r="Y78" s="1488"/>
      <c r="Z78" s="1488"/>
      <c r="AA78" s="1488"/>
      <c r="AB78" s="1488"/>
      <c r="AC78" s="1488"/>
      <c r="AD78" s="1488"/>
      <c r="AE78" s="1488"/>
      <c r="AF78" s="1488"/>
      <c r="AG78" s="1489"/>
    </row>
    <row r="79" spans="1:33" ht="15" customHeight="1" x14ac:dyDescent="0.25">
      <c r="A79" s="942"/>
      <c r="B79" s="1439">
        <v>14</v>
      </c>
      <c r="C79" s="1440"/>
      <c r="D79" s="1488"/>
      <c r="E79" s="1488"/>
      <c r="F79" s="1488"/>
      <c r="G79" s="1488"/>
      <c r="H79" s="1488"/>
      <c r="I79" s="1488"/>
      <c r="J79" s="1488"/>
      <c r="K79" s="1488"/>
      <c r="L79" s="1488"/>
      <c r="M79" s="1488"/>
      <c r="N79" s="1488"/>
      <c r="O79" s="1488"/>
      <c r="P79" s="1488"/>
      <c r="Q79" s="1488"/>
      <c r="R79" s="1488"/>
      <c r="S79" s="1488"/>
      <c r="T79" s="1488"/>
      <c r="U79" s="1488"/>
      <c r="V79" s="1488"/>
      <c r="W79" s="1488"/>
      <c r="X79" s="1488"/>
      <c r="Y79" s="1488"/>
      <c r="Z79" s="1488"/>
      <c r="AA79" s="1488"/>
      <c r="AB79" s="1488"/>
      <c r="AC79" s="1488"/>
      <c r="AD79" s="1488"/>
      <c r="AE79" s="1488"/>
      <c r="AF79" s="1488"/>
      <c r="AG79" s="1489"/>
    </row>
    <row r="80" spans="1:33" ht="15" customHeight="1" x14ac:dyDescent="0.25">
      <c r="A80" s="942"/>
      <c r="B80" s="1439">
        <v>15</v>
      </c>
      <c r="C80" s="1440"/>
      <c r="D80" s="1488"/>
      <c r="E80" s="1488"/>
      <c r="F80" s="1488"/>
      <c r="G80" s="1488"/>
      <c r="H80" s="1488"/>
      <c r="I80" s="1488"/>
      <c r="J80" s="1488"/>
      <c r="K80" s="1488"/>
      <c r="L80" s="1488"/>
      <c r="M80" s="1488"/>
      <c r="N80" s="1488"/>
      <c r="O80" s="1488"/>
      <c r="P80" s="1488"/>
      <c r="Q80" s="1488"/>
      <c r="R80" s="1488"/>
      <c r="S80" s="1488"/>
      <c r="T80" s="1488"/>
      <c r="U80" s="1488"/>
      <c r="V80" s="1488"/>
      <c r="W80" s="1488"/>
      <c r="X80" s="1488"/>
      <c r="Y80" s="1488"/>
      <c r="Z80" s="1488"/>
      <c r="AA80" s="1488"/>
      <c r="AB80" s="1488"/>
      <c r="AC80" s="1488"/>
      <c r="AD80" s="1488"/>
      <c r="AE80" s="1488"/>
      <c r="AF80" s="1488"/>
      <c r="AG80" s="1489"/>
    </row>
    <row r="81" spans="1:34" ht="15" customHeight="1" x14ac:dyDescent="0.25">
      <c r="A81" s="942"/>
      <c r="B81" s="1439">
        <v>16</v>
      </c>
      <c r="C81" s="1440"/>
      <c r="D81" s="1488"/>
      <c r="E81" s="1488"/>
      <c r="F81" s="1488"/>
      <c r="G81" s="1488"/>
      <c r="H81" s="1488"/>
      <c r="I81" s="1488"/>
      <c r="J81" s="1488"/>
      <c r="K81" s="1488"/>
      <c r="L81" s="1488"/>
      <c r="M81" s="1488"/>
      <c r="N81" s="1488"/>
      <c r="O81" s="1488"/>
      <c r="P81" s="1488"/>
      <c r="Q81" s="1488"/>
      <c r="R81" s="1488"/>
      <c r="S81" s="1488"/>
      <c r="T81" s="1488"/>
      <c r="U81" s="1488"/>
      <c r="V81" s="1488"/>
      <c r="W81" s="1488"/>
      <c r="X81" s="1488"/>
      <c r="Y81" s="1488"/>
      <c r="Z81" s="1488"/>
      <c r="AA81" s="1488"/>
      <c r="AB81" s="1488"/>
      <c r="AC81" s="1488"/>
      <c r="AD81" s="1488"/>
      <c r="AE81" s="1488"/>
      <c r="AF81" s="1488"/>
      <c r="AG81" s="1489"/>
    </row>
    <row r="82" spans="1:34" ht="15" customHeight="1" x14ac:dyDescent="0.25">
      <c r="A82" s="942"/>
      <c r="B82" s="1439">
        <v>17</v>
      </c>
      <c r="C82" s="1440"/>
      <c r="D82" s="1488"/>
      <c r="E82" s="1488"/>
      <c r="F82" s="1488"/>
      <c r="G82" s="1488"/>
      <c r="H82" s="1488"/>
      <c r="I82" s="1488"/>
      <c r="J82" s="1488"/>
      <c r="K82" s="1488"/>
      <c r="L82" s="1488"/>
      <c r="M82" s="1488"/>
      <c r="N82" s="1488"/>
      <c r="O82" s="1488"/>
      <c r="P82" s="1488"/>
      <c r="Q82" s="1488"/>
      <c r="R82" s="1488"/>
      <c r="S82" s="1488"/>
      <c r="T82" s="1488"/>
      <c r="U82" s="1488"/>
      <c r="V82" s="1488"/>
      <c r="W82" s="1488"/>
      <c r="X82" s="1488"/>
      <c r="Y82" s="1488"/>
      <c r="Z82" s="1488"/>
      <c r="AA82" s="1488"/>
      <c r="AB82" s="1488"/>
      <c r="AC82" s="1488"/>
      <c r="AD82" s="1488"/>
      <c r="AE82" s="1488"/>
      <c r="AF82" s="1488"/>
      <c r="AG82" s="1489"/>
    </row>
    <row r="83" spans="1:34" ht="15" customHeight="1" x14ac:dyDescent="0.25">
      <c r="A83" s="942"/>
      <c r="B83" s="1439">
        <v>18</v>
      </c>
      <c r="C83" s="1440"/>
      <c r="D83" s="1488"/>
      <c r="E83" s="1488"/>
      <c r="F83" s="1488"/>
      <c r="G83" s="1488"/>
      <c r="H83" s="1488"/>
      <c r="I83" s="1488"/>
      <c r="J83" s="1488"/>
      <c r="K83" s="1488"/>
      <c r="L83" s="1488"/>
      <c r="M83" s="1488"/>
      <c r="N83" s="1488"/>
      <c r="O83" s="1488"/>
      <c r="P83" s="1488"/>
      <c r="Q83" s="1488"/>
      <c r="R83" s="1488"/>
      <c r="S83" s="1488"/>
      <c r="T83" s="1488"/>
      <c r="U83" s="1488"/>
      <c r="V83" s="1488"/>
      <c r="W83" s="1488"/>
      <c r="X83" s="1488"/>
      <c r="Y83" s="1488"/>
      <c r="Z83" s="1488"/>
      <c r="AA83" s="1488"/>
      <c r="AB83" s="1488"/>
      <c r="AC83" s="1488"/>
      <c r="AD83" s="1488"/>
      <c r="AE83" s="1488"/>
      <c r="AF83" s="1488"/>
      <c r="AG83" s="1489"/>
    </row>
    <row r="84" spans="1:34" ht="15" customHeight="1" x14ac:dyDescent="0.25">
      <c r="A84" s="942"/>
      <c r="B84" s="1439">
        <v>19</v>
      </c>
      <c r="C84" s="1440"/>
      <c r="D84" s="1488"/>
      <c r="E84" s="1488"/>
      <c r="F84" s="1488"/>
      <c r="G84" s="1488"/>
      <c r="H84" s="1488"/>
      <c r="I84" s="1488"/>
      <c r="J84" s="1488"/>
      <c r="K84" s="1488"/>
      <c r="L84" s="1488"/>
      <c r="M84" s="1488"/>
      <c r="N84" s="1488"/>
      <c r="O84" s="1488"/>
      <c r="P84" s="1488"/>
      <c r="Q84" s="1488"/>
      <c r="R84" s="1488"/>
      <c r="S84" s="1488"/>
      <c r="T84" s="1488"/>
      <c r="U84" s="1488"/>
      <c r="V84" s="1488"/>
      <c r="W84" s="1488"/>
      <c r="X84" s="1488"/>
      <c r="Y84" s="1488"/>
      <c r="Z84" s="1488"/>
      <c r="AA84" s="1488"/>
      <c r="AB84" s="1488"/>
      <c r="AC84" s="1488"/>
      <c r="AD84" s="1488"/>
      <c r="AE84" s="1488"/>
      <c r="AF84" s="1488"/>
      <c r="AG84" s="1489"/>
    </row>
    <row r="85" spans="1:34" ht="15" customHeight="1" thickBot="1" x14ac:dyDescent="0.3">
      <c r="A85" s="942"/>
      <c r="B85" s="1444">
        <v>20</v>
      </c>
      <c r="C85" s="1445"/>
      <c r="D85" s="1490"/>
      <c r="E85" s="1490"/>
      <c r="F85" s="1490"/>
      <c r="G85" s="1490"/>
      <c r="H85" s="1490"/>
      <c r="I85" s="1490"/>
      <c r="J85" s="1490"/>
      <c r="K85" s="1490"/>
      <c r="L85" s="1490"/>
      <c r="M85" s="1490"/>
      <c r="N85" s="1490"/>
      <c r="O85" s="1490"/>
      <c r="P85" s="1490"/>
      <c r="Q85" s="1490"/>
      <c r="R85" s="1490"/>
      <c r="S85" s="1490"/>
      <c r="T85" s="1490"/>
      <c r="U85" s="1490"/>
      <c r="V85" s="1490"/>
      <c r="W85" s="1490"/>
      <c r="X85" s="1490"/>
      <c r="Y85" s="1490"/>
      <c r="Z85" s="1490"/>
      <c r="AA85" s="1490"/>
      <c r="AB85" s="1490"/>
      <c r="AC85" s="1490"/>
      <c r="AD85" s="1490"/>
      <c r="AE85" s="1490"/>
      <c r="AF85" s="1490"/>
      <c r="AG85" s="1491"/>
    </row>
    <row r="86" spans="1:34" ht="5.25" customHeight="1" thickBot="1" x14ac:dyDescent="0.3">
      <c r="A86" s="942"/>
      <c r="B86" s="942"/>
      <c r="C86" s="942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</row>
    <row r="87" spans="1:34" ht="8.25" customHeight="1" thickBot="1" x14ac:dyDescent="0.3">
      <c r="A87" s="942"/>
      <c r="B87" s="1452"/>
      <c r="C87" s="1492"/>
      <c r="D87" s="1492"/>
      <c r="E87" s="1492"/>
      <c r="F87" s="1492"/>
      <c r="G87" s="1492"/>
      <c r="H87" s="1492"/>
      <c r="I87" s="1492"/>
      <c r="J87" s="1492"/>
      <c r="K87" s="1492"/>
      <c r="L87" s="1492"/>
      <c r="M87" s="1492"/>
      <c r="N87" s="1492"/>
      <c r="O87" s="1492"/>
      <c r="P87" s="1492"/>
      <c r="Q87" s="1492"/>
      <c r="R87" s="1492"/>
      <c r="S87" s="1492"/>
      <c r="T87" s="1492"/>
      <c r="U87" s="1492"/>
      <c r="V87" s="1492"/>
      <c r="W87" s="1492"/>
      <c r="X87" s="1492"/>
      <c r="Y87" s="1492"/>
      <c r="Z87" s="1492"/>
      <c r="AA87" s="1492"/>
      <c r="AB87" s="1492"/>
      <c r="AC87" s="1492"/>
      <c r="AD87" s="1492"/>
      <c r="AE87" s="1492"/>
      <c r="AF87" s="1492"/>
      <c r="AG87" s="1493"/>
      <c r="AH87" s="942"/>
    </row>
    <row r="88" spans="1:34" ht="15.75" thickBot="1" x14ac:dyDescent="0.3">
      <c r="A88" s="942"/>
      <c r="B88" s="1472" t="s">
        <v>526</v>
      </c>
      <c r="C88" s="1473"/>
      <c r="D88" s="1473"/>
      <c r="E88" s="1473"/>
      <c r="F88" s="1473"/>
      <c r="G88" s="1473"/>
      <c r="H88" s="1473"/>
      <c r="I88" s="1473"/>
      <c r="J88" s="1474"/>
      <c r="K88" s="1475"/>
      <c r="L88" s="1476"/>
      <c r="M88" s="1477"/>
      <c r="N88" s="1477"/>
      <c r="O88" s="1477"/>
      <c r="P88" s="1477"/>
      <c r="Q88" s="1477"/>
      <c r="R88" s="1477"/>
      <c r="S88" s="1477"/>
      <c r="T88" s="1477"/>
      <c r="U88" s="1477"/>
      <c r="V88" s="1477"/>
      <c r="W88" s="1477"/>
      <c r="X88" s="1477"/>
      <c r="Y88" s="1477"/>
      <c r="Z88" s="1477"/>
      <c r="AA88" s="1477"/>
      <c r="AB88" s="1477"/>
      <c r="AC88" s="1477"/>
      <c r="AD88" s="1477"/>
      <c r="AE88" s="1477"/>
      <c r="AF88" s="1477"/>
      <c r="AG88" s="1478"/>
    </row>
    <row r="89" spans="1:34" ht="15" customHeight="1" x14ac:dyDescent="0.25">
      <c r="A89" s="942"/>
      <c r="B89" s="1485">
        <v>1</v>
      </c>
      <c r="C89" s="1486"/>
      <c r="D89" s="1486"/>
      <c r="E89" s="1486"/>
      <c r="F89" s="1486"/>
      <c r="G89" s="1486"/>
      <c r="H89" s="1486"/>
      <c r="I89" s="1486"/>
      <c r="J89" s="1486"/>
      <c r="K89" s="1486"/>
      <c r="L89" s="1486"/>
      <c r="M89" s="1486"/>
      <c r="N89" s="1486"/>
      <c r="O89" s="1486"/>
      <c r="P89" s="1486"/>
      <c r="Q89" s="1486"/>
      <c r="R89" s="1486"/>
      <c r="S89" s="1486"/>
      <c r="T89" s="1486"/>
      <c r="U89" s="1486"/>
      <c r="V89" s="1486"/>
      <c r="W89" s="1486"/>
      <c r="X89" s="1486"/>
      <c r="Y89" s="1486"/>
      <c r="Z89" s="1486"/>
      <c r="AA89" s="1486"/>
      <c r="AB89" s="1486"/>
      <c r="AC89" s="1486"/>
      <c r="AD89" s="1486"/>
      <c r="AE89" s="1486"/>
      <c r="AF89" s="1486"/>
      <c r="AG89" s="1487"/>
    </row>
    <row r="90" spans="1:34" x14ac:dyDescent="0.25">
      <c r="B90" s="1439">
        <v>2</v>
      </c>
      <c r="C90" s="1440"/>
      <c r="D90" s="1441"/>
      <c r="E90" s="1442"/>
      <c r="F90" s="1442"/>
      <c r="G90" s="1442"/>
      <c r="H90" s="1442"/>
      <c r="I90" s="1442"/>
      <c r="J90" s="1442"/>
      <c r="K90" s="1442"/>
      <c r="L90" s="1442"/>
      <c r="M90" s="1442"/>
      <c r="N90" s="1442"/>
      <c r="O90" s="1442"/>
      <c r="P90" s="1442"/>
      <c r="Q90" s="1442"/>
      <c r="R90" s="1442"/>
      <c r="S90" s="1442"/>
      <c r="T90" s="1442"/>
      <c r="U90" s="1442"/>
      <c r="V90" s="1442"/>
      <c r="W90" s="1442"/>
      <c r="X90" s="1442"/>
      <c r="Y90" s="1442"/>
      <c r="Z90" s="1442"/>
      <c r="AA90" s="1442"/>
      <c r="AB90" s="1442"/>
      <c r="AC90" s="1442"/>
      <c r="AD90" s="1442"/>
      <c r="AE90" s="1442"/>
      <c r="AF90" s="1442"/>
      <c r="AG90" s="1443"/>
    </row>
    <row r="91" spans="1:34" x14ac:dyDescent="0.25">
      <c r="B91" s="1439">
        <v>3</v>
      </c>
      <c r="C91" s="1440"/>
      <c r="D91" s="1441"/>
      <c r="E91" s="1442"/>
      <c r="F91" s="1442"/>
      <c r="G91" s="1442"/>
      <c r="H91" s="1442"/>
      <c r="I91" s="1442"/>
      <c r="J91" s="1442"/>
      <c r="K91" s="1442"/>
      <c r="L91" s="1442"/>
      <c r="M91" s="1442"/>
      <c r="N91" s="1442"/>
      <c r="O91" s="1442"/>
      <c r="P91" s="1442"/>
      <c r="Q91" s="1442"/>
      <c r="R91" s="1442"/>
      <c r="S91" s="1442"/>
      <c r="T91" s="1442"/>
      <c r="U91" s="1442"/>
      <c r="V91" s="1442"/>
      <c r="W91" s="1442"/>
      <c r="X91" s="1442"/>
      <c r="Y91" s="1442"/>
      <c r="Z91" s="1442"/>
      <c r="AA91" s="1442"/>
      <c r="AB91" s="1442"/>
      <c r="AC91" s="1442"/>
      <c r="AD91" s="1442"/>
      <c r="AE91" s="1442"/>
      <c r="AF91" s="1442"/>
      <c r="AG91" s="1443"/>
    </row>
    <row r="92" spans="1:34" x14ac:dyDescent="0.25">
      <c r="B92" s="1439">
        <v>4</v>
      </c>
      <c r="C92" s="1440"/>
      <c r="D92" s="1441"/>
      <c r="E92" s="1442"/>
      <c r="F92" s="1442"/>
      <c r="G92" s="1442"/>
      <c r="H92" s="1442"/>
      <c r="I92" s="1442"/>
      <c r="J92" s="1442"/>
      <c r="K92" s="1442"/>
      <c r="L92" s="1442"/>
      <c r="M92" s="1442"/>
      <c r="N92" s="1442"/>
      <c r="O92" s="1442"/>
      <c r="P92" s="1442"/>
      <c r="Q92" s="1442"/>
      <c r="R92" s="1442"/>
      <c r="S92" s="1442"/>
      <c r="T92" s="1442"/>
      <c r="U92" s="1442"/>
      <c r="V92" s="1442"/>
      <c r="W92" s="1442"/>
      <c r="X92" s="1442"/>
      <c r="Y92" s="1442"/>
      <c r="Z92" s="1442"/>
      <c r="AA92" s="1442"/>
      <c r="AB92" s="1442"/>
      <c r="AC92" s="1442"/>
      <c r="AD92" s="1442"/>
      <c r="AE92" s="1442"/>
      <c r="AF92" s="1442"/>
      <c r="AG92" s="1443"/>
    </row>
    <row r="93" spans="1:34" x14ac:dyDescent="0.25">
      <c r="B93" s="1439">
        <v>5</v>
      </c>
      <c r="C93" s="1440"/>
      <c r="D93" s="1441"/>
      <c r="E93" s="1442"/>
      <c r="F93" s="1442"/>
      <c r="G93" s="1442"/>
      <c r="H93" s="1442"/>
      <c r="I93" s="1442"/>
      <c r="J93" s="1442"/>
      <c r="K93" s="1442"/>
      <c r="L93" s="1442"/>
      <c r="M93" s="1442"/>
      <c r="N93" s="1442"/>
      <c r="O93" s="1442"/>
      <c r="P93" s="1442"/>
      <c r="Q93" s="1442"/>
      <c r="R93" s="1442"/>
      <c r="S93" s="1442"/>
      <c r="T93" s="1442"/>
      <c r="U93" s="1442"/>
      <c r="V93" s="1442"/>
      <c r="W93" s="1442"/>
      <c r="X93" s="1442"/>
      <c r="Y93" s="1442"/>
      <c r="Z93" s="1442"/>
      <c r="AA93" s="1442"/>
      <c r="AB93" s="1442"/>
      <c r="AC93" s="1442"/>
      <c r="AD93" s="1442"/>
      <c r="AE93" s="1442"/>
      <c r="AF93" s="1442"/>
      <c r="AG93" s="1443"/>
    </row>
    <row r="94" spans="1:34" x14ac:dyDescent="0.25">
      <c r="B94" s="1439">
        <v>6</v>
      </c>
      <c r="C94" s="1440"/>
      <c r="D94" s="1441"/>
      <c r="E94" s="1442"/>
      <c r="F94" s="1442"/>
      <c r="G94" s="1442"/>
      <c r="H94" s="1442"/>
      <c r="I94" s="1442"/>
      <c r="J94" s="1442"/>
      <c r="K94" s="1442"/>
      <c r="L94" s="1442"/>
      <c r="M94" s="1442"/>
      <c r="N94" s="1442"/>
      <c r="O94" s="1442"/>
      <c r="P94" s="1442"/>
      <c r="Q94" s="1442"/>
      <c r="R94" s="1442"/>
      <c r="S94" s="1442"/>
      <c r="T94" s="1442"/>
      <c r="U94" s="1442"/>
      <c r="V94" s="1442"/>
      <c r="W94" s="1442"/>
      <c r="X94" s="1442"/>
      <c r="Y94" s="1442"/>
      <c r="Z94" s="1442"/>
      <c r="AA94" s="1442"/>
      <c r="AB94" s="1442"/>
      <c r="AC94" s="1442"/>
      <c r="AD94" s="1442"/>
      <c r="AE94" s="1442"/>
      <c r="AF94" s="1442"/>
      <c r="AG94" s="1443"/>
    </row>
    <row r="95" spans="1:34" x14ac:dyDescent="0.25">
      <c r="B95" s="1439">
        <v>7</v>
      </c>
      <c r="C95" s="1440"/>
      <c r="D95" s="1441"/>
      <c r="E95" s="1442"/>
      <c r="F95" s="1442"/>
      <c r="G95" s="1442"/>
      <c r="H95" s="1442"/>
      <c r="I95" s="1442"/>
      <c r="J95" s="1442"/>
      <c r="K95" s="1442"/>
      <c r="L95" s="1442"/>
      <c r="M95" s="1442"/>
      <c r="N95" s="1442"/>
      <c r="O95" s="1442"/>
      <c r="P95" s="1442"/>
      <c r="Q95" s="1442"/>
      <c r="R95" s="1442"/>
      <c r="S95" s="1442"/>
      <c r="T95" s="1442"/>
      <c r="U95" s="1442"/>
      <c r="V95" s="1442"/>
      <c r="W95" s="1442"/>
      <c r="X95" s="1442"/>
      <c r="Y95" s="1442"/>
      <c r="Z95" s="1442"/>
      <c r="AA95" s="1442"/>
      <c r="AB95" s="1442"/>
      <c r="AC95" s="1442"/>
      <c r="AD95" s="1442"/>
      <c r="AE95" s="1442"/>
      <c r="AF95" s="1442"/>
      <c r="AG95" s="1443"/>
    </row>
    <row r="96" spans="1:34" x14ac:dyDescent="0.25">
      <c r="B96" s="1439">
        <v>8</v>
      </c>
      <c r="C96" s="1440"/>
      <c r="D96" s="1441"/>
      <c r="E96" s="1442"/>
      <c r="F96" s="1442"/>
      <c r="G96" s="1442"/>
      <c r="H96" s="1442"/>
      <c r="I96" s="1442"/>
      <c r="J96" s="1442"/>
      <c r="K96" s="1442"/>
      <c r="L96" s="1442"/>
      <c r="M96" s="1442"/>
      <c r="N96" s="1442"/>
      <c r="O96" s="1442"/>
      <c r="P96" s="1442"/>
      <c r="Q96" s="1442"/>
      <c r="R96" s="1442"/>
      <c r="S96" s="1442"/>
      <c r="T96" s="1442"/>
      <c r="U96" s="1442"/>
      <c r="V96" s="1442"/>
      <c r="W96" s="1442"/>
      <c r="X96" s="1442"/>
      <c r="Y96" s="1442"/>
      <c r="Z96" s="1442"/>
      <c r="AA96" s="1442"/>
      <c r="AB96" s="1442"/>
      <c r="AC96" s="1442"/>
      <c r="AD96" s="1442"/>
      <c r="AE96" s="1442"/>
      <c r="AF96" s="1442"/>
      <c r="AG96" s="1443"/>
    </row>
    <row r="97" spans="2:33" x14ac:dyDescent="0.25">
      <c r="B97" s="1439">
        <v>9</v>
      </c>
      <c r="C97" s="1440"/>
      <c r="D97" s="1441"/>
      <c r="E97" s="1442"/>
      <c r="F97" s="1442"/>
      <c r="G97" s="1442"/>
      <c r="H97" s="1442"/>
      <c r="I97" s="1442"/>
      <c r="J97" s="1442"/>
      <c r="K97" s="1442"/>
      <c r="L97" s="1442"/>
      <c r="M97" s="1442"/>
      <c r="N97" s="1442"/>
      <c r="O97" s="1442"/>
      <c r="P97" s="1442"/>
      <c r="Q97" s="1442"/>
      <c r="R97" s="1442"/>
      <c r="S97" s="1442"/>
      <c r="T97" s="1442"/>
      <c r="U97" s="1442"/>
      <c r="V97" s="1442"/>
      <c r="W97" s="1442"/>
      <c r="X97" s="1442"/>
      <c r="Y97" s="1442"/>
      <c r="Z97" s="1442"/>
      <c r="AA97" s="1442"/>
      <c r="AB97" s="1442"/>
      <c r="AC97" s="1442"/>
      <c r="AD97" s="1442"/>
      <c r="AE97" s="1442"/>
      <c r="AF97" s="1442"/>
      <c r="AG97" s="1443"/>
    </row>
    <row r="98" spans="2:33" ht="15.75" thickBot="1" x14ac:dyDescent="0.3">
      <c r="B98" s="1444">
        <v>10</v>
      </c>
      <c r="C98" s="1445"/>
      <c r="D98" s="1446"/>
      <c r="E98" s="1447"/>
      <c r="F98" s="1447"/>
      <c r="G98" s="1447"/>
      <c r="H98" s="1447"/>
      <c r="I98" s="1447"/>
      <c r="J98" s="1447"/>
      <c r="K98" s="1447"/>
      <c r="L98" s="1447"/>
      <c r="M98" s="1447"/>
      <c r="N98" s="1447"/>
      <c r="O98" s="1447"/>
      <c r="P98" s="1447"/>
      <c r="Q98" s="1447"/>
      <c r="R98" s="1447"/>
      <c r="S98" s="1447"/>
      <c r="T98" s="1447"/>
      <c r="U98" s="1447"/>
      <c r="V98" s="1447"/>
      <c r="W98" s="1447"/>
      <c r="X98" s="1447"/>
      <c r="Y98" s="1447"/>
      <c r="Z98" s="1447"/>
      <c r="AA98" s="1447"/>
      <c r="AB98" s="1447"/>
      <c r="AC98" s="1447"/>
      <c r="AD98" s="1447"/>
      <c r="AE98" s="1447"/>
      <c r="AF98" s="1447"/>
      <c r="AG98" s="1448"/>
    </row>
    <row r="99" spans="2:33" ht="7.5" customHeight="1" thickBot="1" x14ac:dyDescent="0.3">
      <c r="B99" s="1469"/>
      <c r="C99" s="1470"/>
      <c r="D99" s="1470"/>
      <c r="E99" s="1470"/>
      <c r="F99" s="1470"/>
      <c r="G99" s="1470"/>
      <c r="H99" s="1470"/>
      <c r="I99" s="1470"/>
      <c r="J99" s="1470"/>
      <c r="K99" s="1470"/>
      <c r="L99" s="1470"/>
      <c r="M99" s="1470"/>
      <c r="N99" s="1470"/>
      <c r="O99" s="1470"/>
      <c r="P99" s="1470"/>
      <c r="Q99" s="1470"/>
      <c r="R99" s="1470"/>
      <c r="S99" s="1470"/>
      <c r="T99" s="1470"/>
      <c r="U99" s="1470"/>
      <c r="V99" s="1470"/>
      <c r="W99" s="1470"/>
      <c r="X99" s="1470"/>
      <c r="Y99" s="1470"/>
      <c r="Z99" s="1470"/>
      <c r="AA99" s="1470"/>
      <c r="AB99" s="1470"/>
      <c r="AC99" s="1470"/>
      <c r="AD99" s="1470"/>
      <c r="AE99" s="1470"/>
      <c r="AF99" s="1470"/>
      <c r="AG99" s="1471"/>
    </row>
    <row r="100" spans="2:33" ht="15.75" thickBot="1" x14ac:dyDescent="0.3">
      <c r="B100" s="1472" t="s">
        <v>527</v>
      </c>
      <c r="C100" s="1473"/>
      <c r="D100" s="1473"/>
      <c r="E100" s="1473"/>
      <c r="F100" s="1473"/>
      <c r="G100" s="1473"/>
      <c r="H100" s="1473"/>
      <c r="I100" s="1473"/>
      <c r="J100" s="1474"/>
      <c r="K100" s="1475"/>
      <c r="L100" s="1476"/>
      <c r="M100" s="1477"/>
      <c r="N100" s="1477"/>
      <c r="O100" s="1477"/>
      <c r="P100" s="1477"/>
      <c r="Q100" s="1477"/>
      <c r="R100" s="1477"/>
      <c r="S100" s="1477"/>
      <c r="T100" s="1477"/>
      <c r="U100" s="1477"/>
      <c r="V100" s="1477"/>
      <c r="W100" s="1477"/>
      <c r="X100" s="1477"/>
      <c r="Y100" s="1477"/>
      <c r="Z100" s="1477"/>
      <c r="AA100" s="1477"/>
      <c r="AB100" s="1477"/>
      <c r="AC100" s="1477"/>
      <c r="AD100" s="1477"/>
      <c r="AE100" s="1477"/>
      <c r="AF100" s="1477"/>
      <c r="AG100" s="1478"/>
    </row>
    <row r="101" spans="2:33" x14ac:dyDescent="0.25">
      <c r="B101" s="1835"/>
      <c r="C101" s="1836"/>
      <c r="D101" s="1836"/>
      <c r="E101" s="1836"/>
      <c r="F101" s="1836"/>
      <c r="G101" s="1836"/>
      <c r="H101" s="1836"/>
      <c r="I101" s="1836"/>
      <c r="J101" s="1836"/>
      <c r="K101" s="1836"/>
      <c r="L101" s="1836"/>
      <c r="M101" s="1836"/>
      <c r="N101" s="1836"/>
      <c r="O101" s="1836"/>
      <c r="P101" s="1836"/>
      <c r="Q101" s="1836"/>
      <c r="R101" s="1836"/>
      <c r="S101" s="1836"/>
      <c r="T101" s="1836"/>
      <c r="U101" s="1836"/>
      <c r="V101" s="1836"/>
      <c r="W101" s="1836"/>
      <c r="X101" s="1836"/>
      <c r="Y101" s="1836"/>
      <c r="Z101" s="1836"/>
      <c r="AA101" s="1836"/>
      <c r="AB101" s="1836"/>
      <c r="AC101" s="1836"/>
      <c r="AD101" s="1836"/>
      <c r="AE101" s="1836"/>
      <c r="AF101" s="1836"/>
      <c r="AG101" s="1837"/>
    </row>
    <row r="102" spans="2:33" ht="15.75" thickBot="1" x14ac:dyDescent="0.3">
      <c r="B102" s="1838"/>
      <c r="C102" s="1839"/>
      <c r="D102" s="1839"/>
      <c r="E102" s="1839"/>
      <c r="F102" s="1839"/>
      <c r="G102" s="1839"/>
      <c r="H102" s="1839"/>
      <c r="I102" s="1839"/>
      <c r="J102" s="1839"/>
      <c r="K102" s="1839"/>
      <c r="L102" s="1839"/>
      <c r="M102" s="1839"/>
      <c r="N102" s="1839"/>
      <c r="O102" s="1839"/>
      <c r="P102" s="1839"/>
      <c r="Q102" s="1839"/>
      <c r="R102" s="1839"/>
      <c r="S102" s="1839"/>
      <c r="T102" s="1839"/>
      <c r="U102" s="1839"/>
      <c r="V102" s="1839"/>
      <c r="W102" s="1839"/>
      <c r="X102" s="1839"/>
      <c r="Y102" s="1839"/>
      <c r="Z102" s="1839"/>
      <c r="AA102" s="1839"/>
      <c r="AB102" s="1839"/>
      <c r="AC102" s="1839"/>
      <c r="AD102" s="1839"/>
      <c r="AE102" s="1839"/>
      <c r="AF102" s="1839"/>
      <c r="AG102" s="1840"/>
    </row>
    <row r="103" spans="2:33" ht="6" customHeight="1" thickBot="1" x14ac:dyDescent="0.3">
      <c r="B103" s="943"/>
      <c r="C103" s="942"/>
      <c r="D103" s="942"/>
      <c r="E103" s="942"/>
      <c r="F103" s="942"/>
      <c r="G103" s="942"/>
      <c r="H103" s="942"/>
      <c r="I103" s="942"/>
      <c r="J103" s="942"/>
      <c r="K103" s="942"/>
      <c r="L103" s="942"/>
      <c r="M103" s="942"/>
      <c r="N103" s="942"/>
      <c r="O103" s="942"/>
      <c r="P103" s="942"/>
      <c r="Q103" s="942"/>
      <c r="R103" s="942"/>
      <c r="S103" s="942"/>
      <c r="T103" s="942"/>
      <c r="U103" s="942"/>
      <c r="V103" s="942"/>
      <c r="W103" s="942"/>
      <c r="X103" s="942"/>
      <c r="Y103" s="942"/>
      <c r="Z103" s="942"/>
      <c r="AA103" s="942"/>
      <c r="AB103" s="942"/>
      <c r="AC103" s="942"/>
      <c r="AD103" s="942"/>
      <c r="AE103" s="942"/>
      <c r="AF103" s="942"/>
      <c r="AG103" s="941"/>
    </row>
    <row r="104" spans="2:33" ht="15.75" thickBot="1" x14ac:dyDescent="0.3">
      <c r="B104" s="1472" t="s">
        <v>528</v>
      </c>
      <c r="C104" s="1474"/>
      <c r="D104" s="1474"/>
      <c r="E104" s="1474"/>
      <c r="F104" s="1474"/>
      <c r="G104" s="1474"/>
      <c r="H104" s="1474"/>
      <c r="I104" s="1474"/>
      <c r="J104" s="1474"/>
      <c r="K104" s="1475"/>
      <c r="L104" s="1470"/>
      <c r="M104" s="1470"/>
      <c r="N104" s="1470"/>
      <c r="O104" s="1470"/>
      <c r="P104" s="1470"/>
      <c r="Q104" s="1470"/>
      <c r="R104" s="1470"/>
      <c r="S104" s="1470"/>
      <c r="T104" s="1470"/>
      <c r="U104" s="1470"/>
      <c r="V104" s="1470"/>
      <c r="W104" s="1470"/>
      <c r="X104" s="1470"/>
      <c r="Y104" s="1470"/>
      <c r="Z104" s="1470"/>
      <c r="AA104" s="1470"/>
      <c r="AB104" s="1470"/>
      <c r="AC104" s="1470"/>
      <c r="AD104" s="1470"/>
      <c r="AE104" s="1470"/>
      <c r="AF104" s="1470"/>
      <c r="AG104" s="1471"/>
    </row>
    <row r="105" spans="2:33" x14ac:dyDescent="0.25">
      <c r="B105" s="1485">
        <v>1</v>
      </c>
      <c r="C105" s="1486"/>
      <c r="D105" s="1486"/>
      <c r="E105" s="1486"/>
      <c r="F105" s="1486"/>
      <c r="G105" s="1486"/>
      <c r="H105" s="1486"/>
      <c r="I105" s="1486"/>
      <c r="J105" s="1486"/>
      <c r="K105" s="1486"/>
      <c r="L105" s="1486"/>
      <c r="M105" s="1486"/>
      <c r="N105" s="1486"/>
      <c r="O105" s="1486"/>
      <c r="P105" s="1486"/>
      <c r="Q105" s="1486"/>
      <c r="R105" s="1486"/>
      <c r="S105" s="1486"/>
      <c r="T105" s="1486"/>
      <c r="U105" s="1486"/>
      <c r="V105" s="1486"/>
      <c r="W105" s="1486"/>
      <c r="X105" s="1486"/>
      <c r="Y105" s="1486"/>
      <c r="Z105" s="1486"/>
      <c r="AA105" s="1486"/>
      <c r="AB105" s="1486"/>
      <c r="AC105" s="1486"/>
      <c r="AD105" s="1486"/>
      <c r="AE105" s="1486"/>
      <c r="AF105" s="1486"/>
      <c r="AG105" s="1487"/>
    </row>
    <row r="106" spans="2:33" x14ac:dyDescent="0.25">
      <c r="B106" s="1439">
        <v>2</v>
      </c>
      <c r="C106" s="1440"/>
      <c r="D106" s="1441"/>
      <c r="E106" s="1442"/>
      <c r="F106" s="1442"/>
      <c r="G106" s="1442"/>
      <c r="H106" s="1442"/>
      <c r="I106" s="1442"/>
      <c r="J106" s="1442"/>
      <c r="K106" s="1442"/>
      <c r="L106" s="1442"/>
      <c r="M106" s="1442"/>
      <c r="N106" s="1442"/>
      <c r="O106" s="1442"/>
      <c r="P106" s="1442"/>
      <c r="Q106" s="1442"/>
      <c r="R106" s="1442"/>
      <c r="S106" s="1442"/>
      <c r="T106" s="1442"/>
      <c r="U106" s="1442"/>
      <c r="V106" s="1442"/>
      <c r="W106" s="1442"/>
      <c r="X106" s="1442"/>
      <c r="Y106" s="1442"/>
      <c r="Z106" s="1442"/>
      <c r="AA106" s="1442"/>
      <c r="AB106" s="1442"/>
      <c r="AC106" s="1442"/>
      <c r="AD106" s="1442"/>
      <c r="AE106" s="1442"/>
      <c r="AF106" s="1442"/>
      <c r="AG106" s="1443"/>
    </row>
    <row r="107" spans="2:33" x14ac:dyDescent="0.25">
      <c r="B107" s="1439">
        <v>3</v>
      </c>
      <c r="C107" s="1440"/>
      <c r="D107" s="1441"/>
      <c r="E107" s="1442"/>
      <c r="F107" s="1442"/>
      <c r="G107" s="1442"/>
      <c r="H107" s="1442"/>
      <c r="I107" s="1442"/>
      <c r="J107" s="1442"/>
      <c r="K107" s="1442"/>
      <c r="L107" s="1442"/>
      <c r="M107" s="1442"/>
      <c r="N107" s="1442"/>
      <c r="O107" s="1442"/>
      <c r="P107" s="1442"/>
      <c r="Q107" s="1442"/>
      <c r="R107" s="1442"/>
      <c r="S107" s="1442"/>
      <c r="T107" s="1442"/>
      <c r="U107" s="1442"/>
      <c r="V107" s="1442"/>
      <c r="W107" s="1442"/>
      <c r="X107" s="1442"/>
      <c r="Y107" s="1442"/>
      <c r="Z107" s="1442"/>
      <c r="AA107" s="1442"/>
      <c r="AB107" s="1442"/>
      <c r="AC107" s="1442"/>
      <c r="AD107" s="1442"/>
      <c r="AE107" s="1442"/>
      <c r="AF107" s="1442"/>
      <c r="AG107" s="1443"/>
    </row>
    <row r="108" spans="2:33" x14ac:dyDescent="0.25">
      <c r="B108" s="1439">
        <v>4</v>
      </c>
      <c r="C108" s="1440"/>
      <c r="D108" s="1441"/>
      <c r="E108" s="1442"/>
      <c r="F108" s="1442"/>
      <c r="G108" s="1442"/>
      <c r="H108" s="1442"/>
      <c r="I108" s="1442"/>
      <c r="J108" s="1442"/>
      <c r="K108" s="1442"/>
      <c r="L108" s="1442"/>
      <c r="M108" s="1442"/>
      <c r="N108" s="1442"/>
      <c r="O108" s="1442"/>
      <c r="P108" s="1442"/>
      <c r="Q108" s="1442"/>
      <c r="R108" s="1442"/>
      <c r="S108" s="1442"/>
      <c r="T108" s="1442"/>
      <c r="U108" s="1442"/>
      <c r="V108" s="1442"/>
      <c r="W108" s="1442"/>
      <c r="X108" s="1442"/>
      <c r="Y108" s="1442"/>
      <c r="Z108" s="1442"/>
      <c r="AA108" s="1442"/>
      <c r="AB108" s="1442"/>
      <c r="AC108" s="1442"/>
      <c r="AD108" s="1442"/>
      <c r="AE108" s="1442"/>
      <c r="AF108" s="1442"/>
      <c r="AG108" s="1443"/>
    </row>
    <row r="109" spans="2:33" ht="15.75" thickBot="1" x14ac:dyDescent="0.3">
      <c r="B109" s="1444">
        <v>5</v>
      </c>
      <c r="C109" s="1445"/>
      <c r="D109" s="1446"/>
      <c r="E109" s="1447"/>
      <c r="F109" s="1447"/>
      <c r="G109" s="1447"/>
      <c r="H109" s="1447"/>
      <c r="I109" s="1447"/>
      <c r="J109" s="1447"/>
      <c r="K109" s="1447"/>
      <c r="L109" s="1447"/>
      <c r="M109" s="1447"/>
      <c r="N109" s="1447"/>
      <c r="O109" s="1447"/>
      <c r="P109" s="1447"/>
      <c r="Q109" s="1447"/>
      <c r="R109" s="1447"/>
      <c r="S109" s="1447"/>
      <c r="T109" s="1447"/>
      <c r="U109" s="1447"/>
      <c r="V109" s="1447"/>
      <c r="W109" s="1447"/>
      <c r="X109" s="1447"/>
      <c r="Y109" s="1447"/>
      <c r="Z109" s="1447"/>
      <c r="AA109" s="1447"/>
      <c r="AB109" s="1447"/>
      <c r="AC109" s="1447"/>
      <c r="AD109" s="1447"/>
      <c r="AE109" s="1447"/>
      <c r="AF109" s="1447"/>
      <c r="AG109" s="1448"/>
    </row>
    <row r="110" spans="2:33" ht="5.25" customHeight="1" thickBot="1" x14ac:dyDescent="0.3">
      <c r="B110" s="1452"/>
      <c r="C110" s="1453"/>
      <c r="D110" s="1453"/>
      <c r="E110" s="1453"/>
      <c r="F110" s="1453"/>
      <c r="G110" s="1453"/>
      <c r="H110" s="1453"/>
      <c r="I110" s="1453"/>
      <c r="J110" s="1453"/>
      <c r="K110" s="1453"/>
      <c r="L110" s="1453"/>
      <c r="M110" s="1453"/>
      <c r="N110" s="1453"/>
      <c r="O110" s="1453"/>
      <c r="P110" s="1453"/>
      <c r="Q110" s="1453"/>
      <c r="R110" s="1453"/>
      <c r="S110" s="1453"/>
      <c r="T110" s="1453"/>
      <c r="U110" s="1453"/>
      <c r="V110" s="1453"/>
      <c r="W110" s="1453"/>
      <c r="X110" s="1453"/>
      <c r="Y110" s="1453"/>
      <c r="Z110" s="1453"/>
      <c r="AA110" s="1453"/>
      <c r="AB110" s="1453"/>
      <c r="AC110" s="1453"/>
      <c r="AD110" s="1453"/>
      <c r="AE110" s="1453"/>
      <c r="AF110" s="1453"/>
      <c r="AG110" s="1454"/>
    </row>
    <row r="111" spans="2:33" ht="15.75" thickBot="1" x14ac:dyDescent="0.3">
      <c r="B111" s="1455" t="s">
        <v>529</v>
      </c>
      <c r="C111" s="1456"/>
      <c r="D111" s="1456"/>
      <c r="E111" s="1456"/>
      <c r="F111" s="1456"/>
      <c r="G111" s="1456"/>
      <c r="H111" s="1456"/>
      <c r="I111" s="1456"/>
      <c r="J111" s="1456"/>
      <c r="K111" s="1457"/>
      <c r="L111" s="1458"/>
      <c r="M111" s="1458"/>
      <c r="N111" s="1458"/>
      <c r="O111" s="1458"/>
      <c r="P111" s="1458"/>
      <c r="Q111" s="1458"/>
      <c r="R111" s="1458"/>
      <c r="S111" s="1458"/>
      <c r="T111" s="1458"/>
      <c r="U111" s="1458"/>
      <c r="V111" s="1458"/>
      <c r="W111" s="1458"/>
      <c r="X111" s="1458"/>
      <c r="Y111" s="1458"/>
      <c r="Z111" s="1458"/>
      <c r="AA111" s="1458"/>
      <c r="AB111" s="1458"/>
      <c r="AC111" s="1458"/>
      <c r="AD111" s="1458"/>
      <c r="AE111" s="1458"/>
      <c r="AF111" s="1458"/>
      <c r="AG111" s="1459"/>
    </row>
    <row r="112" spans="2:33" x14ac:dyDescent="0.25">
      <c r="B112" s="1460"/>
      <c r="C112" s="1461"/>
      <c r="D112" s="1461"/>
      <c r="E112" s="1461"/>
      <c r="F112" s="1461"/>
      <c r="G112" s="1461"/>
      <c r="H112" s="1461"/>
      <c r="I112" s="1461"/>
      <c r="J112" s="1461"/>
      <c r="K112" s="1461"/>
      <c r="L112" s="1461"/>
      <c r="M112" s="1461"/>
      <c r="N112" s="1461"/>
      <c r="O112" s="1461"/>
      <c r="P112" s="1461"/>
      <c r="Q112" s="1461"/>
      <c r="R112" s="1461"/>
      <c r="S112" s="1461"/>
      <c r="T112" s="1461"/>
      <c r="U112" s="1461"/>
      <c r="V112" s="1461"/>
      <c r="W112" s="1461"/>
      <c r="X112" s="1461"/>
      <c r="Y112" s="1461"/>
      <c r="Z112" s="1461"/>
      <c r="AA112" s="1461"/>
      <c r="AB112" s="1461"/>
      <c r="AC112" s="1461"/>
      <c r="AD112" s="1461"/>
      <c r="AE112" s="1461"/>
      <c r="AF112" s="1461"/>
      <c r="AG112" s="1462"/>
    </row>
    <row r="113" spans="2:33" x14ac:dyDescent="0.25">
      <c r="B113" s="1463"/>
      <c r="C113" s="1464"/>
      <c r="D113" s="1464"/>
      <c r="E113" s="1464"/>
      <c r="F113" s="1464"/>
      <c r="G113" s="1464"/>
      <c r="H113" s="1464"/>
      <c r="I113" s="1464"/>
      <c r="J113" s="1464"/>
      <c r="K113" s="1464"/>
      <c r="L113" s="1464"/>
      <c r="M113" s="1464"/>
      <c r="N113" s="1464"/>
      <c r="O113" s="1464"/>
      <c r="P113" s="1464"/>
      <c r="Q113" s="1464"/>
      <c r="R113" s="1464"/>
      <c r="S113" s="1464"/>
      <c r="T113" s="1464"/>
      <c r="U113" s="1464"/>
      <c r="V113" s="1464"/>
      <c r="W113" s="1464"/>
      <c r="X113" s="1464"/>
      <c r="Y113" s="1464"/>
      <c r="Z113" s="1464"/>
      <c r="AA113" s="1464"/>
      <c r="AB113" s="1464"/>
      <c r="AC113" s="1464"/>
      <c r="AD113" s="1464"/>
      <c r="AE113" s="1464"/>
      <c r="AF113" s="1464"/>
      <c r="AG113" s="1465"/>
    </row>
    <row r="114" spans="2:33" x14ac:dyDescent="0.25">
      <c r="B114" s="1463"/>
      <c r="C114" s="1464"/>
      <c r="D114" s="1464"/>
      <c r="E114" s="1464"/>
      <c r="F114" s="1464"/>
      <c r="G114" s="1464"/>
      <c r="H114" s="1464"/>
      <c r="I114" s="1464"/>
      <c r="J114" s="1464"/>
      <c r="K114" s="1464"/>
      <c r="L114" s="1464"/>
      <c r="M114" s="1464"/>
      <c r="N114" s="1464"/>
      <c r="O114" s="1464"/>
      <c r="P114" s="1464"/>
      <c r="Q114" s="1464"/>
      <c r="R114" s="1464"/>
      <c r="S114" s="1464"/>
      <c r="T114" s="1464"/>
      <c r="U114" s="1464"/>
      <c r="V114" s="1464"/>
      <c r="W114" s="1464"/>
      <c r="X114" s="1464"/>
      <c r="Y114" s="1464"/>
      <c r="Z114" s="1464"/>
      <c r="AA114" s="1464"/>
      <c r="AB114" s="1464"/>
      <c r="AC114" s="1464"/>
      <c r="AD114" s="1464"/>
      <c r="AE114" s="1464"/>
      <c r="AF114" s="1464"/>
      <c r="AG114" s="1465"/>
    </row>
    <row r="115" spans="2:33" x14ac:dyDescent="0.25">
      <c r="B115" s="1463"/>
      <c r="C115" s="1464"/>
      <c r="D115" s="1464"/>
      <c r="E115" s="1464"/>
      <c r="F115" s="1464"/>
      <c r="G115" s="1464"/>
      <c r="H115" s="1464"/>
      <c r="I115" s="1464"/>
      <c r="J115" s="1464"/>
      <c r="K115" s="1464"/>
      <c r="L115" s="1464"/>
      <c r="M115" s="1464"/>
      <c r="N115" s="1464"/>
      <c r="O115" s="1464"/>
      <c r="P115" s="1464"/>
      <c r="Q115" s="1464"/>
      <c r="R115" s="1464"/>
      <c r="S115" s="1464"/>
      <c r="T115" s="1464"/>
      <c r="U115" s="1464"/>
      <c r="V115" s="1464"/>
      <c r="W115" s="1464"/>
      <c r="X115" s="1464"/>
      <c r="Y115" s="1464"/>
      <c r="Z115" s="1464"/>
      <c r="AA115" s="1464"/>
      <c r="AB115" s="1464"/>
      <c r="AC115" s="1464"/>
      <c r="AD115" s="1464"/>
      <c r="AE115" s="1464"/>
      <c r="AF115" s="1464"/>
      <c r="AG115" s="1465"/>
    </row>
    <row r="116" spans="2:33" ht="15.75" thickBot="1" x14ac:dyDescent="0.3">
      <c r="B116" s="1466"/>
      <c r="C116" s="1467"/>
      <c r="D116" s="1467"/>
      <c r="E116" s="1467"/>
      <c r="F116" s="1467"/>
      <c r="G116" s="1467"/>
      <c r="H116" s="1467"/>
      <c r="I116" s="1467"/>
      <c r="J116" s="1467"/>
      <c r="K116" s="1467"/>
      <c r="L116" s="1467"/>
      <c r="M116" s="1467"/>
      <c r="N116" s="1467"/>
      <c r="O116" s="1467"/>
      <c r="P116" s="1467"/>
      <c r="Q116" s="1467"/>
      <c r="R116" s="1467"/>
      <c r="S116" s="1467"/>
      <c r="T116" s="1467"/>
      <c r="U116" s="1467"/>
      <c r="V116" s="1467"/>
      <c r="W116" s="1467"/>
      <c r="X116" s="1467"/>
      <c r="Y116" s="1467"/>
      <c r="Z116" s="1467"/>
      <c r="AA116" s="1467"/>
      <c r="AB116" s="1467"/>
      <c r="AC116" s="1467"/>
      <c r="AD116" s="1467"/>
      <c r="AE116" s="1467"/>
      <c r="AF116" s="1467"/>
      <c r="AG116" s="1468"/>
    </row>
    <row r="117" spans="2:33" ht="6" customHeight="1" thickBot="1" x14ac:dyDescent="0.3">
      <c r="B117" s="1452"/>
      <c r="C117" s="1453"/>
      <c r="D117" s="1453"/>
      <c r="E117" s="1453"/>
      <c r="F117" s="1453"/>
      <c r="G117" s="1453"/>
      <c r="H117" s="1453"/>
      <c r="I117" s="1453"/>
      <c r="J117" s="1453"/>
      <c r="K117" s="1453"/>
      <c r="L117" s="1453"/>
      <c r="M117" s="1453"/>
      <c r="N117" s="1453"/>
      <c r="O117" s="1453"/>
      <c r="P117" s="1453"/>
      <c r="Q117" s="1453"/>
      <c r="R117" s="1453"/>
      <c r="S117" s="1453"/>
      <c r="T117" s="1453"/>
      <c r="U117" s="1453"/>
      <c r="V117" s="1453"/>
      <c r="W117" s="1453"/>
      <c r="X117" s="1453"/>
      <c r="Y117" s="1453"/>
      <c r="Z117" s="1453"/>
      <c r="AA117" s="1453"/>
      <c r="AB117" s="1453"/>
      <c r="AC117" s="1453"/>
      <c r="AD117" s="1453"/>
      <c r="AE117" s="1453"/>
      <c r="AF117" s="1453"/>
      <c r="AG117" s="1454"/>
    </row>
    <row r="118" spans="2:33" ht="15.75" thickBot="1" x14ac:dyDescent="0.3">
      <c r="B118" s="1455" t="s">
        <v>530</v>
      </c>
      <c r="C118" s="1456"/>
      <c r="D118" s="1456"/>
      <c r="E118" s="1456"/>
      <c r="F118" s="1456"/>
      <c r="G118" s="1456"/>
      <c r="H118" s="1456"/>
      <c r="I118" s="1456"/>
      <c r="J118" s="1456"/>
      <c r="K118" s="1457"/>
      <c r="L118" s="1458"/>
      <c r="M118" s="1458"/>
      <c r="N118" s="1458"/>
      <c r="O118" s="1458"/>
      <c r="P118" s="1458"/>
      <c r="Q118" s="1458"/>
      <c r="R118" s="1458"/>
      <c r="S118" s="1458"/>
      <c r="T118" s="1458"/>
      <c r="U118" s="1458"/>
      <c r="V118" s="1458"/>
      <c r="W118" s="1458"/>
      <c r="X118" s="1458"/>
      <c r="Y118" s="1458"/>
      <c r="Z118" s="1458"/>
      <c r="AA118" s="1458"/>
      <c r="AB118" s="1458"/>
      <c r="AC118" s="1458"/>
      <c r="AD118" s="1458"/>
      <c r="AE118" s="1458"/>
      <c r="AF118" s="1458"/>
      <c r="AG118" s="1459"/>
    </row>
    <row r="119" spans="2:33" ht="31.5" customHeight="1" thickBot="1" x14ac:dyDescent="0.3">
      <c r="B119" s="1449"/>
      <c r="C119" s="1450"/>
      <c r="D119" s="1450"/>
      <c r="E119" s="1450"/>
      <c r="F119" s="1450"/>
      <c r="G119" s="1450"/>
      <c r="H119" s="1450"/>
      <c r="I119" s="1450"/>
      <c r="J119" s="1450"/>
      <c r="K119" s="1450"/>
      <c r="L119" s="1450"/>
      <c r="M119" s="1450"/>
      <c r="N119" s="1450"/>
      <c r="O119" s="1450"/>
      <c r="P119" s="1450"/>
      <c r="Q119" s="1450"/>
      <c r="R119" s="1450"/>
      <c r="S119" s="1450"/>
      <c r="T119" s="1450"/>
      <c r="U119" s="1450"/>
      <c r="V119" s="1450"/>
      <c r="W119" s="1450"/>
      <c r="X119" s="1450"/>
      <c r="Y119" s="1450"/>
      <c r="Z119" s="1450"/>
      <c r="AA119" s="1450"/>
      <c r="AB119" s="1450"/>
      <c r="AC119" s="1450"/>
      <c r="AD119" s="1450"/>
      <c r="AE119" s="1450"/>
      <c r="AF119" s="1450"/>
      <c r="AG119" s="1451"/>
    </row>
  </sheetData>
  <mergeCells count="270">
    <mergeCell ref="B3:G3"/>
    <mergeCell ref="I3:J3"/>
    <mergeCell ref="K3:S3"/>
    <mergeCell ref="T3:V3"/>
    <mergeCell ref="W3:Z3"/>
    <mergeCell ref="AB3:AG3"/>
    <mergeCell ref="B4:AG4"/>
    <mergeCell ref="B5:AG5"/>
    <mergeCell ref="B6:AG6"/>
    <mergeCell ref="B13:AG13"/>
    <mergeCell ref="B14:I14"/>
    <mergeCell ref="J14:AG14"/>
    <mergeCell ref="B15:F15"/>
    <mergeCell ref="G15:AG15"/>
    <mergeCell ref="B16:F16"/>
    <mergeCell ref="G16:AG16"/>
    <mergeCell ref="B7:AG7"/>
    <mergeCell ref="B8:AG8"/>
    <mergeCell ref="B9:I9"/>
    <mergeCell ref="J9:AG9"/>
    <mergeCell ref="B10:F10"/>
    <mergeCell ref="G10:N10"/>
    <mergeCell ref="O10:W10"/>
    <mergeCell ref="X10:AG10"/>
    <mergeCell ref="B11:F12"/>
    <mergeCell ref="G11:N11"/>
    <mergeCell ref="O11:W12"/>
    <mergeCell ref="X11:AG11"/>
    <mergeCell ref="G12:N12"/>
    <mergeCell ref="X12:AG12"/>
    <mergeCell ref="T20:W20"/>
    <mergeCell ref="X20:AB20"/>
    <mergeCell ref="B17:F17"/>
    <mergeCell ref="G17:AG17"/>
    <mergeCell ref="B18:AF18"/>
    <mergeCell ref="B19:I19"/>
    <mergeCell ref="J19:L19"/>
    <mergeCell ref="M19:N19"/>
    <mergeCell ref="O19:R19"/>
    <mergeCell ref="AC20:AD20"/>
    <mergeCell ref="T19:W19"/>
    <mergeCell ref="X19:AB19"/>
    <mergeCell ref="AC19:AD19"/>
    <mergeCell ref="B21:I21"/>
    <mergeCell ref="J21:L21"/>
    <mergeCell ref="M21:N21"/>
    <mergeCell ref="O21:R21"/>
    <mergeCell ref="B23:I23"/>
    <mergeCell ref="J23:R23"/>
    <mergeCell ref="B20:I20"/>
    <mergeCell ref="J20:L20"/>
    <mergeCell ref="M20:N20"/>
    <mergeCell ref="O20:R20"/>
    <mergeCell ref="B24:I24"/>
    <mergeCell ref="J24:R24"/>
    <mergeCell ref="B25:I25"/>
    <mergeCell ref="J25:R25"/>
    <mergeCell ref="B26:I26"/>
    <mergeCell ref="J26:R26"/>
    <mergeCell ref="B27:AG27"/>
    <mergeCell ref="B28:I28"/>
    <mergeCell ref="B29:AG29"/>
    <mergeCell ref="B31:I31"/>
    <mergeCell ref="B32:F32"/>
    <mergeCell ref="G32:N32"/>
    <mergeCell ref="O32:W32"/>
    <mergeCell ref="X32:AG32"/>
    <mergeCell ref="B33:F34"/>
    <mergeCell ref="G33:N33"/>
    <mergeCell ref="O33:W34"/>
    <mergeCell ref="X33:AG33"/>
    <mergeCell ref="G34:N34"/>
    <mergeCell ref="X34:AG34"/>
    <mergeCell ref="B36:I36"/>
    <mergeCell ref="J36:U36"/>
    <mergeCell ref="V36:AG36"/>
    <mergeCell ref="B37:I37"/>
    <mergeCell ref="J37:U37"/>
    <mergeCell ref="V37:AG37"/>
    <mergeCell ref="B38:I38"/>
    <mergeCell ref="J38:U38"/>
    <mergeCell ref="V38:AG38"/>
    <mergeCell ref="B39:I39"/>
    <mergeCell ref="J39:U39"/>
    <mergeCell ref="V39:AG39"/>
    <mergeCell ref="B40:I40"/>
    <mergeCell ref="J40:U40"/>
    <mergeCell ref="V40:AG40"/>
    <mergeCell ref="B41:I41"/>
    <mergeCell ref="J41:U41"/>
    <mergeCell ref="V41:AG41"/>
    <mergeCell ref="B42:I42"/>
    <mergeCell ref="J42:U42"/>
    <mergeCell ref="V42:AG42"/>
    <mergeCell ref="B43:I43"/>
    <mergeCell ref="J43:U43"/>
    <mergeCell ref="V43:AG43"/>
    <mergeCell ref="B44:I44"/>
    <mergeCell ref="J44:U44"/>
    <mergeCell ref="V44:AG44"/>
    <mergeCell ref="B45:I45"/>
    <mergeCell ref="J45:U45"/>
    <mergeCell ref="V45:AG45"/>
    <mergeCell ref="B46:I46"/>
    <mergeCell ref="J46:U46"/>
    <mergeCell ref="V46:AG46"/>
    <mergeCell ref="B48:G48"/>
    <mergeCell ref="I48:J48"/>
    <mergeCell ref="K48:S48"/>
    <mergeCell ref="T48:V48"/>
    <mergeCell ref="W48:Z48"/>
    <mergeCell ref="AB48:AG48"/>
    <mergeCell ref="B49:AG49"/>
    <mergeCell ref="B50:AG50"/>
    <mergeCell ref="B51:AG51"/>
    <mergeCell ref="B52:AG52"/>
    <mergeCell ref="B53:I53"/>
    <mergeCell ref="J53:AG53"/>
    <mergeCell ref="B54:F54"/>
    <mergeCell ref="G54:N54"/>
    <mergeCell ref="O54:W54"/>
    <mergeCell ref="X54:AG54"/>
    <mergeCell ref="B55:F56"/>
    <mergeCell ref="G55:N55"/>
    <mergeCell ref="O55:W56"/>
    <mergeCell ref="X55:AG55"/>
    <mergeCell ref="G56:N56"/>
    <mergeCell ref="X56:AG56"/>
    <mergeCell ref="B57:AG57"/>
    <mergeCell ref="B58:I58"/>
    <mergeCell ref="J58:AG58"/>
    <mergeCell ref="B59:F59"/>
    <mergeCell ref="G59:AG59"/>
    <mergeCell ref="B60:AG60"/>
    <mergeCell ref="B61:I61"/>
    <mergeCell ref="J61:AG61"/>
    <mergeCell ref="B62:AG62"/>
    <mergeCell ref="B63:AG63"/>
    <mergeCell ref="B64:AG64"/>
    <mergeCell ref="B65:C65"/>
    <mergeCell ref="D65:F65"/>
    <mergeCell ref="G65:L65"/>
    <mergeCell ref="M65:AG65"/>
    <mergeCell ref="B66:C66"/>
    <mergeCell ref="D66:F66"/>
    <mergeCell ref="G66:L66"/>
    <mergeCell ref="M66:AG66"/>
    <mergeCell ref="B67:C67"/>
    <mergeCell ref="D67:F67"/>
    <mergeCell ref="G67:L67"/>
    <mergeCell ref="M67:AG67"/>
    <mergeCell ref="B68:C68"/>
    <mergeCell ref="D68:F68"/>
    <mergeCell ref="G68:L68"/>
    <mergeCell ref="M68:AG68"/>
    <mergeCell ref="B69:C69"/>
    <mergeCell ref="D69:F69"/>
    <mergeCell ref="G69:L69"/>
    <mergeCell ref="M69:AG69"/>
    <mergeCell ref="B70:C70"/>
    <mergeCell ref="D70:F70"/>
    <mergeCell ref="G70:L70"/>
    <mergeCell ref="M70:AG70"/>
    <mergeCell ref="B71:C71"/>
    <mergeCell ref="D71:F71"/>
    <mergeCell ref="G71:L71"/>
    <mergeCell ref="M71:AG71"/>
    <mergeCell ref="B72:C72"/>
    <mergeCell ref="D72:F72"/>
    <mergeCell ref="G72:L72"/>
    <mergeCell ref="M72:AG72"/>
    <mergeCell ref="B73:C73"/>
    <mergeCell ref="D73:F73"/>
    <mergeCell ref="G73:L73"/>
    <mergeCell ref="M73:AG73"/>
    <mergeCell ref="B74:C74"/>
    <mergeCell ref="D74:F74"/>
    <mergeCell ref="G74:L74"/>
    <mergeCell ref="M74:AG74"/>
    <mergeCell ref="B75:C75"/>
    <mergeCell ref="D75:F75"/>
    <mergeCell ref="G75:L75"/>
    <mergeCell ref="M75:AG75"/>
    <mergeCell ref="B76:C76"/>
    <mergeCell ref="D76:F76"/>
    <mergeCell ref="G76:L76"/>
    <mergeCell ref="M76:AG76"/>
    <mergeCell ref="B77:C77"/>
    <mergeCell ref="D77:F77"/>
    <mergeCell ref="G77:L77"/>
    <mergeCell ref="M77:AG77"/>
    <mergeCell ref="B78:C78"/>
    <mergeCell ref="D78:F78"/>
    <mergeCell ref="G78:L78"/>
    <mergeCell ref="M78:AG78"/>
    <mergeCell ref="B79:C79"/>
    <mergeCell ref="D79:F79"/>
    <mergeCell ref="G79:L79"/>
    <mergeCell ref="M79:AG79"/>
    <mergeCell ref="B80:C80"/>
    <mergeCell ref="D80:F80"/>
    <mergeCell ref="G80:L80"/>
    <mergeCell ref="M80:AG80"/>
    <mergeCell ref="B81:C81"/>
    <mergeCell ref="D81:F81"/>
    <mergeCell ref="G81:L81"/>
    <mergeCell ref="M81:AG81"/>
    <mergeCell ref="B82:C82"/>
    <mergeCell ref="D82:F82"/>
    <mergeCell ref="G82:L82"/>
    <mergeCell ref="M82:AG82"/>
    <mergeCell ref="B83:C83"/>
    <mergeCell ref="D83:F83"/>
    <mergeCell ref="G83:L83"/>
    <mergeCell ref="M83:AG83"/>
    <mergeCell ref="B84:C84"/>
    <mergeCell ref="D84:F84"/>
    <mergeCell ref="G84:L84"/>
    <mergeCell ref="M84:AG84"/>
    <mergeCell ref="B85:C85"/>
    <mergeCell ref="D85:F85"/>
    <mergeCell ref="G85:L85"/>
    <mergeCell ref="M85:AG85"/>
    <mergeCell ref="B87:AG87"/>
    <mergeCell ref="B88:K88"/>
    <mergeCell ref="L88:AG88"/>
    <mergeCell ref="B89:C89"/>
    <mergeCell ref="D89:AG89"/>
    <mergeCell ref="B90:C90"/>
    <mergeCell ref="D90:AG90"/>
    <mergeCell ref="B91:C91"/>
    <mergeCell ref="D91:AG91"/>
    <mergeCell ref="B92:C92"/>
    <mergeCell ref="D92:AG92"/>
    <mergeCell ref="B93:C93"/>
    <mergeCell ref="D93:AG93"/>
    <mergeCell ref="B94:C94"/>
    <mergeCell ref="D94:AG94"/>
    <mergeCell ref="B95:C95"/>
    <mergeCell ref="D95:AG95"/>
    <mergeCell ref="B96:C96"/>
    <mergeCell ref="D96:AG96"/>
    <mergeCell ref="B97:C97"/>
    <mergeCell ref="D97:AG97"/>
    <mergeCell ref="B98:C98"/>
    <mergeCell ref="D98:AG98"/>
    <mergeCell ref="B99:AG99"/>
    <mergeCell ref="B100:K100"/>
    <mergeCell ref="L100:AG100"/>
    <mergeCell ref="B101:AG102"/>
    <mergeCell ref="B104:K104"/>
    <mergeCell ref="L104:AG104"/>
    <mergeCell ref="B105:C105"/>
    <mergeCell ref="D105:AG105"/>
    <mergeCell ref="B106:C106"/>
    <mergeCell ref="D106:AG106"/>
    <mergeCell ref="B107:C107"/>
    <mergeCell ref="D107:AG107"/>
    <mergeCell ref="B108:C108"/>
    <mergeCell ref="D108:AG108"/>
    <mergeCell ref="B109:C109"/>
    <mergeCell ref="D109:AG109"/>
    <mergeCell ref="B119:AG119"/>
    <mergeCell ref="B110:AG110"/>
    <mergeCell ref="B111:K111"/>
    <mergeCell ref="L111:AG111"/>
    <mergeCell ref="B112:AG116"/>
    <mergeCell ref="B117:AG117"/>
    <mergeCell ref="B118:K118"/>
    <mergeCell ref="L118:AG118"/>
  </mergeCells>
  <pageMargins left="0.70866141732283472" right="0.70866141732283472" top="0.74803149606299213" bottom="0.74803149606299213" header="0.31496062992125984" footer="0.31496062992125984"/>
  <pageSetup paperSize="9" scale="96" fitToWidth="0" fitToHeight="0" orientation="portrait" r:id="rId1"/>
  <headerFooter>
    <oddFooter>&amp;CStrana &amp;P z &amp;N</oddFooter>
  </headerFooter>
  <rowBreaks count="2" manualBreakCount="2">
    <brk id="47" max="16383" man="1"/>
    <brk id="85" max="16383" man="1"/>
  </rowBreaks>
  <customProperties>
    <customPr name="EpmWorksheetKeyString_GUID" r:id="rId2"/>
  </customPropertie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AH119"/>
  <sheetViews>
    <sheetView view="pageBreakPreview" zoomScaleNormal="100" zoomScaleSheetLayoutView="100" workbookViewId="0">
      <selection activeCell="B1" sqref="B1"/>
    </sheetView>
  </sheetViews>
  <sheetFormatPr defaultColWidth="9.28515625" defaultRowHeight="15" x14ac:dyDescent="0.25"/>
  <cols>
    <col min="1" max="1" width="1.42578125" style="590" customWidth="1"/>
    <col min="2" max="2" width="2.42578125" style="590" customWidth="1"/>
    <col min="3" max="3" width="3.28515625" style="590" customWidth="1"/>
    <col min="4" max="4" width="5.42578125" style="590" customWidth="1"/>
    <col min="5" max="5" width="3" style="590" customWidth="1"/>
    <col min="6" max="6" width="4.42578125" style="590" customWidth="1"/>
    <col min="7" max="7" width="2.28515625" style="590" customWidth="1"/>
    <col min="8" max="8" width="3.42578125" style="590" customWidth="1"/>
    <col min="9" max="9" width="4.42578125" style="590" customWidth="1"/>
    <col min="10" max="10" width="3.5703125" style="590" customWidth="1"/>
    <col min="11" max="11" width="2" style="590" customWidth="1"/>
    <col min="12" max="12" width="3.7109375" style="590" customWidth="1"/>
    <col min="13" max="13" width="2.28515625" style="590" customWidth="1"/>
    <col min="14" max="14" width="5.5703125" style="590" customWidth="1"/>
    <col min="15" max="15" width="1.5703125" style="590" customWidth="1"/>
    <col min="16" max="16" width="2.28515625" style="590" customWidth="1"/>
    <col min="17" max="17" width="1.5703125" style="590" customWidth="1"/>
    <col min="18" max="19" width="0.5703125" style="590" customWidth="1"/>
    <col min="20" max="20" width="2.5703125" style="590" customWidth="1"/>
    <col min="21" max="21" width="1.5703125" style="590" customWidth="1"/>
    <col min="22" max="22" width="3.28515625" style="590" customWidth="1"/>
    <col min="23" max="23" width="2.28515625" style="590" customWidth="1"/>
    <col min="24" max="24" width="2.7109375" style="590" customWidth="1"/>
    <col min="25" max="25" width="2.28515625" style="590" customWidth="1"/>
    <col min="26" max="27" width="1.5703125" style="590" customWidth="1"/>
    <col min="28" max="28" width="1.42578125" style="590" customWidth="1"/>
    <col min="29" max="29" width="4" style="590" customWidth="1"/>
    <col min="30" max="30" width="4.42578125" style="590" customWidth="1"/>
    <col min="31" max="31" width="1.42578125" style="590" customWidth="1"/>
    <col min="32" max="32" width="2.28515625" style="590" customWidth="1"/>
    <col min="33" max="33" width="1.5703125" style="590" customWidth="1"/>
    <col min="34" max="34" width="0.42578125" style="590" customWidth="1"/>
    <col min="35" max="16384" width="9.28515625" style="590"/>
  </cols>
  <sheetData>
    <row r="1" spans="1:34" ht="15.75" x14ac:dyDescent="0.25">
      <c r="A1" s="942"/>
      <c r="B1" s="967" t="s">
        <v>1744</v>
      </c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942"/>
      <c r="AB1" s="942"/>
      <c r="AC1" s="942"/>
      <c r="AD1" s="942"/>
      <c r="AE1" s="942"/>
      <c r="AF1" s="942"/>
      <c r="AG1" s="942"/>
      <c r="AH1" s="942"/>
    </row>
    <row r="2" spans="1:34" ht="5.25" customHeight="1" thickBot="1" x14ac:dyDescent="0.3">
      <c r="A2" s="942"/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  <c r="X2" s="942"/>
      <c r="Y2" s="942"/>
      <c r="Z2" s="942"/>
      <c r="AA2" s="942"/>
      <c r="AB2" s="942"/>
      <c r="AC2" s="942"/>
      <c r="AD2" s="942"/>
      <c r="AE2" s="942"/>
      <c r="AF2" s="942"/>
      <c r="AG2" s="942"/>
      <c r="AH2" s="942"/>
    </row>
    <row r="3" spans="1:34" ht="7.5" customHeight="1" x14ac:dyDescent="0.25">
      <c r="A3" s="942"/>
      <c r="B3" s="1579"/>
      <c r="C3" s="1580"/>
      <c r="D3" s="1580"/>
      <c r="E3" s="1580"/>
      <c r="F3" s="1580"/>
      <c r="G3" s="1580"/>
      <c r="H3" s="944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944"/>
      <c r="AB3" s="1580"/>
      <c r="AC3" s="1580"/>
      <c r="AD3" s="1580"/>
      <c r="AE3" s="1580"/>
      <c r="AF3" s="1580"/>
      <c r="AG3" s="1581"/>
      <c r="AH3" s="942"/>
    </row>
    <row r="4" spans="1:34" ht="24" customHeight="1" x14ac:dyDescent="0.35">
      <c r="A4" s="942"/>
      <c r="B4" s="1552" t="s">
        <v>489</v>
      </c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1"/>
      <c r="AH4" s="942"/>
    </row>
    <row r="5" spans="1:34" ht="15.75" customHeight="1" x14ac:dyDescent="0.25">
      <c r="A5" s="942"/>
      <c r="B5" s="1553" t="s">
        <v>1396</v>
      </c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1"/>
      <c r="AH5" s="942"/>
    </row>
    <row r="6" spans="1:34" ht="14.25" customHeight="1" x14ac:dyDescent="0.25">
      <c r="A6" s="942"/>
      <c r="B6" s="1553" t="s">
        <v>1743</v>
      </c>
      <c r="C6" s="1550"/>
      <c r="D6" s="1550"/>
      <c r="E6" s="1550"/>
      <c r="F6" s="1550"/>
      <c r="G6" s="1550"/>
      <c r="H6" s="1550"/>
      <c r="I6" s="1550"/>
      <c r="J6" s="1550"/>
      <c r="K6" s="1550"/>
      <c r="L6" s="1550"/>
      <c r="M6" s="1550"/>
      <c r="N6" s="1550"/>
      <c r="O6" s="1550"/>
      <c r="P6" s="1550"/>
      <c r="Q6" s="1550"/>
      <c r="R6" s="1550"/>
      <c r="S6" s="1550"/>
      <c r="T6" s="1550"/>
      <c r="U6" s="1550"/>
      <c r="V6" s="1550"/>
      <c r="W6" s="1550"/>
      <c r="X6" s="1550"/>
      <c r="Y6" s="1550"/>
      <c r="Z6" s="1550"/>
      <c r="AA6" s="1550"/>
      <c r="AB6" s="1550"/>
      <c r="AC6" s="1550"/>
      <c r="AD6" s="1550"/>
      <c r="AE6" s="1550"/>
      <c r="AF6" s="1550"/>
      <c r="AG6" s="1551"/>
      <c r="AH6" s="942"/>
    </row>
    <row r="7" spans="1:34" ht="15.75" customHeight="1" x14ac:dyDescent="0.25">
      <c r="A7" s="942"/>
      <c r="B7" s="1630" t="s">
        <v>490</v>
      </c>
      <c r="C7" s="1550"/>
      <c r="D7" s="1550"/>
      <c r="E7" s="1550"/>
      <c r="F7" s="1550"/>
      <c r="G7" s="1550"/>
      <c r="H7" s="1550"/>
      <c r="I7" s="1550"/>
      <c r="J7" s="1550"/>
      <c r="K7" s="1550"/>
      <c r="L7" s="1550"/>
      <c r="M7" s="1550"/>
      <c r="N7" s="1550"/>
      <c r="O7" s="1550"/>
      <c r="P7" s="1550"/>
      <c r="Q7" s="1550"/>
      <c r="R7" s="1550"/>
      <c r="S7" s="1550"/>
      <c r="T7" s="1550"/>
      <c r="U7" s="1550"/>
      <c r="V7" s="1550"/>
      <c r="W7" s="1550"/>
      <c r="X7" s="1550"/>
      <c r="Y7" s="1550"/>
      <c r="Z7" s="1550"/>
      <c r="AA7" s="1550"/>
      <c r="AB7" s="1550"/>
      <c r="AC7" s="1550"/>
      <c r="AD7" s="1550"/>
      <c r="AE7" s="1550"/>
      <c r="AF7" s="1550"/>
      <c r="AG7" s="1551"/>
      <c r="AH7" s="942"/>
    </row>
    <row r="8" spans="1:34" ht="9" customHeight="1" thickBot="1" x14ac:dyDescent="0.3">
      <c r="A8" s="942"/>
      <c r="B8" s="1553" t="s">
        <v>491</v>
      </c>
      <c r="C8" s="1550"/>
      <c r="D8" s="1550"/>
      <c r="E8" s="1550"/>
      <c r="F8" s="1550"/>
      <c r="G8" s="1550"/>
      <c r="H8" s="1550"/>
      <c r="I8" s="1550"/>
      <c r="J8" s="1550"/>
      <c r="K8" s="1550"/>
      <c r="L8" s="1550"/>
      <c r="M8" s="1550"/>
      <c r="N8" s="1550"/>
      <c r="O8" s="1550"/>
      <c r="P8" s="1550"/>
      <c r="Q8" s="1550"/>
      <c r="R8" s="1550"/>
      <c r="S8" s="1550"/>
      <c r="T8" s="1550"/>
      <c r="U8" s="1550"/>
      <c r="V8" s="1550"/>
      <c r="W8" s="1550"/>
      <c r="X8" s="1550"/>
      <c r="Y8" s="1550"/>
      <c r="Z8" s="1550"/>
      <c r="AA8" s="1550"/>
      <c r="AB8" s="1550"/>
      <c r="AC8" s="1550"/>
      <c r="AD8" s="1550"/>
      <c r="AE8" s="1550"/>
      <c r="AF8" s="1550"/>
      <c r="AG8" s="1551"/>
      <c r="AH8" s="942"/>
    </row>
    <row r="9" spans="1:34" ht="16.5" thickBot="1" x14ac:dyDescent="0.3">
      <c r="A9" s="942"/>
      <c r="B9" s="1472" t="s">
        <v>492</v>
      </c>
      <c r="C9" s="1473"/>
      <c r="D9" s="1473"/>
      <c r="E9" s="1473"/>
      <c r="F9" s="1473"/>
      <c r="G9" s="1515"/>
      <c r="H9" s="1515"/>
      <c r="I9" s="1516"/>
      <c r="J9" s="1554"/>
      <c r="K9" s="1536"/>
      <c r="L9" s="1536"/>
      <c r="M9" s="1536"/>
      <c r="N9" s="1536"/>
      <c r="O9" s="1536"/>
      <c r="P9" s="1536"/>
      <c r="Q9" s="1536"/>
      <c r="R9" s="1536"/>
      <c r="S9" s="1536"/>
      <c r="T9" s="1536"/>
      <c r="U9" s="1536"/>
      <c r="V9" s="1536"/>
      <c r="W9" s="1536"/>
      <c r="X9" s="1536"/>
      <c r="Y9" s="1536"/>
      <c r="Z9" s="1536"/>
      <c r="AA9" s="1536"/>
      <c r="AB9" s="1536"/>
      <c r="AC9" s="1536"/>
      <c r="AD9" s="1536"/>
      <c r="AE9" s="1536"/>
      <c r="AF9" s="1536"/>
      <c r="AG9" s="1555"/>
      <c r="AH9" s="942"/>
    </row>
    <row r="10" spans="1:34" ht="30.75" customHeight="1" x14ac:dyDescent="0.25">
      <c r="A10" s="942"/>
      <c r="B10" s="1631" t="s">
        <v>493</v>
      </c>
      <c r="C10" s="1632"/>
      <c r="D10" s="1632"/>
      <c r="E10" s="1632"/>
      <c r="F10" s="1633"/>
      <c r="G10" s="1559"/>
      <c r="H10" s="1544"/>
      <c r="I10" s="1544"/>
      <c r="J10" s="1544"/>
      <c r="K10" s="1544"/>
      <c r="L10" s="1544"/>
      <c r="M10" s="1544"/>
      <c r="N10" s="1560"/>
      <c r="O10" s="1561" t="s">
        <v>494</v>
      </c>
      <c r="P10" s="1562"/>
      <c r="Q10" s="1562"/>
      <c r="R10" s="1562"/>
      <c r="S10" s="1562"/>
      <c r="T10" s="1562"/>
      <c r="U10" s="1562"/>
      <c r="V10" s="1562"/>
      <c r="W10" s="1563"/>
      <c r="X10" s="1564"/>
      <c r="Y10" s="1565"/>
      <c r="Z10" s="1565"/>
      <c r="AA10" s="1565"/>
      <c r="AB10" s="1565"/>
      <c r="AC10" s="1565"/>
      <c r="AD10" s="1565"/>
      <c r="AE10" s="1565"/>
      <c r="AF10" s="1565"/>
      <c r="AG10" s="1566"/>
      <c r="AH10" s="942"/>
    </row>
    <row r="11" spans="1:34" x14ac:dyDescent="0.25">
      <c r="A11" s="942"/>
      <c r="B11" s="1531" t="s">
        <v>495</v>
      </c>
      <c r="C11" s="1532"/>
      <c r="D11" s="1532"/>
      <c r="E11" s="1532"/>
      <c r="F11" s="1532"/>
      <c r="G11" s="1535"/>
      <c r="H11" s="1536"/>
      <c r="I11" s="1536"/>
      <c r="J11" s="1536"/>
      <c r="K11" s="1536"/>
      <c r="L11" s="1536"/>
      <c r="M11" s="1536"/>
      <c r="N11" s="1537"/>
      <c r="O11" s="1538" t="s">
        <v>496</v>
      </c>
      <c r="P11" s="1539"/>
      <c r="Q11" s="1539"/>
      <c r="R11" s="1539"/>
      <c r="S11" s="1539"/>
      <c r="T11" s="1539"/>
      <c r="U11" s="1539"/>
      <c r="V11" s="1539"/>
      <c r="W11" s="1540"/>
      <c r="X11" s="1543"/>
      <c r="Y11" s="1544"/>
      <c r="Z11" s="1544"/>
      <c r="AA11" s="1544"/>
      <c r="AB11" s="1544"/>
      <c r="AC11" s="1544"/>
      <c r="AD11" s="1544"/>
      <c r="AE11" s="1544"/>
      <c r="AF11" s="1544"/>
      <c r="AG11" s="1545"/>
      <c r="AH11" s="942"/>
    </row>
    <row r="12" spans="1:34" x14ac:dyDescent="0.25">
      <c r="A12" s="942"/>
      <c r="B12" s="1533"/>
      <c r="C12" s="1534"/>
      <c r="D12" s="1534"/>
      <c r="E12" s="1534"/>
      <c r="F12" s="1534"/>
      <c r="G12" s="1535"/>
      <c r="H12" s="1536"/>
      <c r="I12" s="1536"/>
      <c r="J12" s="1536"/>
      <c r="K12" s="1536"/>
      <c r="L12" s="1536"/>
      <c r="M12" s="1536"/>
      <c r="N12" s="1537"/>
      <c r="O12" s="1541"/>
      <c r="P12" s="1541"/>
      <c r="Q12" s="1541"/>
      <c r="R12" s="1541"/>
      <c r="S12" s="1541"/>
      <c r="T12" s="1541"/>
      <c r="U12" s="1541"/>
      <c r="V12" s="1541"/>
      <c r="W12" s="1542"/>
      <c r="X12" s="1543"/>
      <c r="Y12" s="1544"/>
      <c r="Z12" s="1544"/>
      <c r="AA12" s="1544"/>
      <c r="AB12" s="1544"/>
      <c r="AC12" s="1544"/>
      <c r="AD12" s="1544"/>
      <c r="AE12" s="1544"/>
      <c r="AF12" s="1544"/>
      <c r="AG12" s="1545"/>
      <c r="AH12" s="942"/>
    </row>
    <row r="13" spans="1:34" ht="9" customHeight="1" thickBot="1" x14ac:dyDescent="0.3">
      <c r="A13" s="942"/>
      <c r="B13" s="1517"/>
      <c r="C13" s="1546"/>
      <c r="D13" s="1546"/>
      <c r="E13" s="1546"/>
      <c r="F13" s="1546"/>
      <c r="G13" s="1546"/>
      <c r="H13" s="1546"/>
      <c r="I13" s="1546"/>
      <c r="J13" s="1546"/>
      <c r="K13" s="1546"/>
      <c r="L13" s="1546"/>
      <c r="M13" s="1546"/>
      <c r="N13" s="1546"/>
      <c r="O13" s="1546"/>
      <c r="P13" s="1546"/>
      <c r="Q13" s="1546"/>
      <c r="R13" s="1546"/>
      <c r="S13" s="1546"/>
      <c r="T13" s="1546"/>
      <c r="U13" s="1546"/>
      <c r="V13" s="1546"/>
      <c r="W13" s="1546"/>
      <c r="X13" s="1546"/>
      <c r="Y13" s="1546"/>
      <c r="Z13" s="1546"/>
      <c r="AA13" s="1546"/>
      <c r="AB13" s="1546"/>
      <c r="AC13" s="1546"/>
      <c r="AD13" s="1546"/>
      <c r="AE13" s="1546"/>
      <c r="AF13" s="1546"/>
      <c r="AG13" s="1547"/>
      <c r="AH13" s="942"/>
    </row>
    <row r="14" spans="1:34" ht="16.5" thickBot="1" x14ac:dyDescent="0.3">
      <c r="A14" s="942"/>
      <c r="B14" s="1472" t="s">
        <v>497</v>
      </c>
      <c r="C14" s="1473"/>
      <c r="D14" s="1473"/>
      <c r="E14" s="1473"/>
      <c r="F14" s="1473"/>
      <c r="G14" s="1473"/>
      <c r="H14" s="1473"/>
      <c r="I14" s="1548"/>
      <c r="J14" s="1554"/>
      <c r="K14" s="1536"/>
      <c r="L14" s="1536"/>
      <c r="M14" s="1536"/>
      <c r="N14" s="1536"/>
      <c r="O14" s="1536"/>
      <c r="P14" s="1536"/>
      <c r="Q14" s="1536"/>
      <c r="R14" s="1536"/>
      <c r="S14" s="1536"/>
      <c r="T14" s="1536"/>
      <c r="U14" s="1536"/>
      <c r="V14" s="1536"/>
      <c r="W14" s="1536"/>
      <c r="X14" s="1536"/>
      <c r="Y14" s="1536"/>
      <c r="Z14" s="1536"/>
      <c r="AA14" s="1536"/>
      <c r="AB14" s="1536"/>
      <c r="AC14" s="1536"/>
      <c r="AD14" s="1536"/>
      <c r="AE14" s="1536"/>
      <c r="AF14" s="1536"/>
      <c r="AG14" s="1555"/>
      <c r="AH14" s="942"/>
    </row>
    <row r="15" spans="1:34" ht="15.75" x14ac:dyDescent="0.25">
      <c r="A15" s="942"/>
      <c r="B15" s="1590" t="s">
        <v>498</v>
      </c>
      <c r="C15" s="1591"/>
      <c r="D15" s="1591"/>
      <c r="E15" s="1591"/>
      <c r="F15" s="1592"/>
      <c r="G15" s="1623"/>
      <c r="H15" s="1624"/>
      <c r="I15" s="1624"/>
      <c r="J15" s="1625"/>
      <c r="K15" s="1625"/>
      <c r="L15" s="1625"/>
      <c r="M15" s="1625"/>
      <c r="N15" s="1625"/>
      <c r="O15" s="1565"/>
      <c r="P15" s="1565"/>
      <c r="Q15" s="1565"/>
      <c r="R15" s="1565"/>
      <c r="S15" s="1565"/>
      <c r="T15" s="1565"/>
      <c r="U15" s="1565"/>
      <c r="V15" s="1565"/>
      <c r="W15" s="1565"/>
      <c r="X15" s="1565"/>
      <c r="Y15" s="1565"/>
      <c r="Z15" s="1565"/>
      <c r="AA15" s="1565"/>
      <c r="AB15" s="1565"/>
      <c r="AC15" s="1565"/>
      <c r="AD15" s="1565"/>
      <c r="AE15" s="1565"/>
      <c r="AF15" s="1565"/>
      <c r="AG15" s="1566"/>
      <c r="AH15" s="942"/>
    </row>
    <row r="16" spans="1:34" ht="51.75" customHeight="1" x14ac:dyDescent="0.25">
      <c r="A16" s="942"/>
      <c r="B16" s="1615" t="s">
        <v>499</v>
      </c>
      <c r="C16" s="1616"/>
      <c r="D16" s="1616"/>
      <c r="E16" s="1616"/>
      <c r="F16" s="1617"/>
      <c r="G16" s="1626" t="s">
        <v>1398</v>
      </c>
      <c r="H16" s="1627"/>
      <c r="I16" s="1627"/>
      <c r="J16" s="1627"/>
      <c r="K16" s="1627"/>
      <c r="L16" s="1627"/>
      <c r="M16" s="1627"/>
      <c r="N16" s="1627"/>
      <c r="O16" s="1628"/>
      <c r="P16" s="1628"/>
      <c r="Q16" s="1628"/>
      <c r="R16" s="1628"/>
      <c r="S16" s="1628"/>
      <c r="T16" s="1628"/>
      <c r="U16" s="1628"/>
      <c r="V16" s="1628"/>
      <c r="W16" s="1628"/>
      <c r="X16" s="1628"/>
      <c r="Y16" s="1628"/>
      <c r="Z16" s="1628"/>
      <c r="AA16" s="1628"/>
      <c r="AB16" s="1628"/>
      <c r="AC16" s="1628"/>
      <c r="AD16" s="1628"/>
      <c r="AE16" s="1628"/>
      <c r="AF16" s="1628"/>
      <c r="AG16" s="1629"/>
      <c r="AH16" s="942"/>
    </row>
    <row r="17" spans="1:34" ht="36" customHeight="1" x14ac:dyDescent="0.25">
      <c r="A17" s="942"/>
      <c r="B17" s="1615" t="s">
        <v>1399</v>
      </c>
      <c r="C17" s="1616"/>
      <c r="D17" s="1616"/>
      <c r="E17" s="1616"/>
      <c r="F17" s="1617"/>
      <c r="G17" s="1618" t="s">
        <v>1400</v>
      </c>
      <c r="H17" s="1619"/>
      <c r="I17" s="1619"/>
      <c r="J17" s="1619"/>
      <c r="K17" s="1619"/>
      <c r="L17" s="1619"/>
      <c r="M17" s="1619"/>
      <c r="N17" s="1619"/>
      <c r="O17" s="1619"/>
      <c r="P17" s="1619"/>
      <c r="Q17" s="1619"/>
      <c r="R17" s="1619"/>
      <c r="S17" s="1619"/>
      <c r="T17" s="1619"/>
      <c r="U17" s="1619"/>
      <c r="V17" s="1619"/>
      <c r="W17" s="1619"/>
      <c r="X17" s="1619"/>
      <c r="Y17" s="1619"/>
      <c r="Z17" s="1619"/>
      <c r="AA17" s="1619"/>
      <c r="AB17" s="1619"/>
      <c r="AC17" s="1619"/>
      <c r="AD17" s="1619"/>
      <c r="AE17" s="1619"/>
      <c r="AF17" s="1619"/>
      <c r="AG17" s="1545"/>
      <c r="AH17" s="942"/>
    </row>
    <row r="18" spans="1:34" ht="9" customHeight="1" x14ac:dyDescent="0.25">
      <c r="A18" s="942"/>
      <c r="B18" s="1620"/>
      <c r="C18" s="1621"/>
      <c r="D18" s="1621"/>
      <c r="E18" s="1621"/>
      <c r="F18" s="1621"/>
      <c r="G18" s="1622"/>
      <c r="H18" s="1622"/>
      <c r="I18" s="1622"/>
      <c r="J18" s="1622"/>
      <c r="K18" s="1622"/>
      <c r="L18" s="1622"/>
      <c r="M18" s="1622"/>
      <c r="N18" s="1622"/>
      <c r="O18" s="1622"/>
      <c r="P18" s="1622"/>
      <c r="Q18" s="1622"/>
      <c r="R18" s="1622"/>
      <c r="S18" s="1622"/>
      <c r="T18" s="1622"/>
      <c r="U18" s="1622"/>
      <c r="V18" s="1622"/>
      <c r="W18" s="1622"/>
      <c r="X18" s="1622"/>
      <c r="Y18" s="1622"/>
      <c r="Z18" s="1622"/>
      <c r="AA18" s="1622"/>
      <c r="AB18" s="1622"/>
      <c r="AC18" s="1622"/>
      <c r="AD18" s="1622"/>
      <c r="AE18" s="1622"/>
      <c r="AF18" s="1622"/>
      <c r="AG18" s="945"/>
      <c r="AH18" s="942"/>
    </row>
    <row r="19" spans="1:34" ht="15.75" customHeight="1" x14ac:dyDescent="0.3">
      <c r="A19" s="942"/>
      <c r="B19" s="1598" t="s">
        <v>500</v>
      </c>
      <c r="C19" s="1599"/>
      <c r="D19" s="1599"/>
      <c r="E19" s="1599"/>
      <c r="F19" s="1599"/>
      <c r="G19" s="1599"/>
      <c r="H19" s="1599"/>
      <c r="I19" s="1599"/>
      <c r="J19" s="1500" t="s">
        <v>501</v>
      </c>
      <c r="K19" s="1501"/>
      <c r="L19" s="1501"/>
      <c r="M19" s="1611"/>
      <c r="N19" s="1612"/>
      <c r="O19" s="1500" t="s">
        <v>502</v>
      </c>
      <c r="P19" s="1488"/>
      <c r="Q19" s="1488"/>
      <c r="R19" s="1488"/>
      <c r="S19" s="956"/>
      <c r="T19" s="1500" t="s">
        <v>503</v>
      </c>
      <c r="U19" s="1501"/>
      <c r="V19" s="1501"/>
      <c r="W19" s="1511"/>
      <c r="X19" s="1613"/>
      <c r="Y19" s="1614"/>
      <c r="Z19" s="1614"/>
      <c r="AA19" s="1614"/>
      <c r="AB19" s="1614"/>
      <c r="AC19" s="1500" t="s">
        <v>502</v>
      </c>
      <c r="AD19" s="1440"/>
      <c r="AE19" s="959"/>
      <c r="AF19" s="959"/>
      <c r="AG19" s="965"/>
      <c r="AH19" s="942"/>
    </row>
    <row r="20" spans="1:34" ht="15.75" customHeight="1" x14ac:dyDescent="0.3">
      <c r="A20" s="942"/>
      <c r="B20" s="1842" t="s">
        <v>1401</v>
      </c>
      <c r="C20" s="1843"/>
      <c r="D20" s="1843"/>
      <c r="E20" s="1843"/>
      <c r="F20" s="1843"/>
      <c r="G20" s="1843"/>
      <c r="H20" s="1843"/>
      <c r="I20" s="1843"/>
      <c r="J20" s="1500" t="s">
        <v>501</v>
      </c>
      <c r="K20" s="1501"/>
      <c r="L20" s="1501"/>
      <c r="M20" s="1611"/>
      <c r="N20" s="1612"/>
      <c r="O20" s="1500" t="s">
        <v>502</v>
      </c>
      <c r="P20" s="1488"/>
      <c r="Q20" s="1488"/>
      <c r="R20" s="1488"/>
      <c r="S20" s="956"/>
      <c r="T20" s="1500" t="s">
        <v>503</v>
      </c>
      <c r="U20" s="1501"/>
      <c r="V20" s="1501"/>
      <c r="W20" s="1511"/>
      <c r="X20" s="1613"/>
      <c r="Y20" s="1614"/>
      <c r="Z20" s="1614"/>
      <c r="AA20" s="1614"/>
      <c r="AB20" s="1614"/>
      <c r="AC20" s="1500" t="s">
        <v>502</v>
      </c>
      <c r="AD20" s="1440"/>
      <c r="AE20" s="959"/>
      <c r="AF20" s="959"/>
      <c r="AG20" s="965"/>
      <c r="AH20" s="942"/>
    </row>
    <row r="21" spans="1:34" ht="16.5" x14ac:dyDescent="0.3">
      <c r="A21" s="942"/>
      <c r="B21" s="1598" t="s">
        <v>504</v>
      </c>
      <c r="C21" s="1599"/>
      <c r="D21" s="1599"/>
      <c r="E21" s="1599"/>
      <c r="F21" s="1599"/>
      <c r="G21" s="1599"/>
      <c r="H21" s="1599"/>
      <c r="I21" s="1599"/>
      <c r="J21" s="1500" t="s">
        <v>1402</v>
      </c>
      <c r="K21" s="1501"/>
      <c r="L21" s="1501"/>
      <c r="M21" s="1611"/>
      <c r="N21" s="1612"/>
      <c r="O21" s="1500" t="s">
        <v>502</v>
      </c>
      <c r="P21" s="1488"/>
      <c r="Q21" s="1488"/>
      <c r="R21" s="1488"/>
      <c r="S21" s="946"/>
      <c r="T21" s="946"/>
      <c r="U21" s="946"/>
      <c r="V21" s="946"/>
      <c r="W21" s="946"/>
      <c r="X21" s="946"/>
      <c r="Y21" s="946"/>
      <c r="Z21" s="946"/>
      <c r="AA21" s="946"/>
      <c r="AB21" s="946"/>
      <c r="AC21" s="946"/>
      <c r="AD21" s="946"/>
      <c r="AE21" s="946"/>
      <c r="AF21" s="946"/>
      <c r="AG21" s="945"/>
      <c r="AH21" s="942"/>
    </row>
    <row r="22" spans="1:34" ht="9" customHeight="1" x14ac:dyDescent="0.25">
      <c r="A22" s="942"/>
      <c r="B22" s="964"/>
      <c r="C22" s="963"/>
      <c r="D22" s="963"/>
      <c r="E22" s="963"/>
      <c r="F22" s="963"/>
      <c r="G22" s="963"/>
      <c r="H22" s="963"/>
      <c r="I22" s="963"/>
      <c r="J22" s="959"/>
      <c r="K22" s="962"/>
      <c r="L22" s="962"/>
      <c r="M22" s="961"/>
      <c r="N22" s="960"/>
      <c r="O22" s="959"/>
      <c r="P22" s="952"/>
      <c r="Q22" s="952"/>
      <c r="R22" s="952"/>
      <c r="S22" s="946"/>
      <c r="T22" s="946"/>
      <c r="U22" s="946"/>
      <c r="V22" s="946"/>
      <c r="W22" s="946"/>
      <c r="X22" s="946"/>
      <c r="Y22" s="946"/>
      <c r="Z22" s="946"/>
      <c r="AA22" s="946"/>
      <c r="AB22" s="946"/>
      <c r="AC22" s="946"/>
      <c r="AD22" s="946"/>
      <c r="AE22" s="946"/>
      <c r="AF22" s="946"/>
      <c r="AG22" s="945"/>
      <c r="AH22" s="942"/>
    </row>
    <row r="23" spans="1:34" ht="15.75" x14ac:dyDescent="0.25">
      <c r="A23" s="942"/>
      <c r="B23" s="1598" t="s">
        <v>505</v>
      </c>
      <c r="C23" s="1599"/>
      <c r="D23" s="1599"/>
      <c r="E23" s="1599"/>
      <c r="F23" s="1599"/>
      <c r="G23" s="1599"/>
      <c r="H23" s="1599"/>
      <c r="I23" s="1599"/>
      <c r="J23" s="1600"/>
      <c r="K23" s="1488"/>
      <c r="L23" s="1488"/>
      <c r="M23" s="1488"/>
      <c r="N23" s="1488"/>
      <c r="O23" s="1488"/>
      <c r="P23" s="1488"/>
      <c r="Q23" s="1488"/>
      <c r="R23" s="1488"/>
      <c r="S23" s="956"/>
      <c r="T23" s="956"/>
      <c r="U23" s="956"/>
      <c r="V23" s="956"/>
      <c r="W23" s="956"/>
      <c r="X23" s="956"/>
      <c r="Y23" s="956"/>
      <c r="Z23" s="956"/>
      <c r="AA23" s="956"/>
      <c r="AB23" s="956"/>
      <c r="AC23" s="956"/>
      <c r="AD23" s="956"/>
      <c r="AE23" s="956"/>
      <c r="AF23" s="949"/>
      <c r="AG23" s="954"/>
      <c r="AH23" s="942"/>
    </row>
    <row r="24" spans="1:34" ht="15.75" x14ac:dyDescent="0.25">
      <c r="A24" s="942"/>
      <c r="B24" s="1598" t="s">
        <v>506</v>
      </c>
      <c r="C24" s="1599"/>
      <c r="D24" s="1599"/>
      <c r="E24" s="1599"/>
      <c r="F24" s="1599"/>
      <c r="G24" s="1599"/>
      <c r="H24" s="1599"/>
      <c r="I24" s="1599"/>
      <c r="J24" s="1600"/>
      <c r="K24" s="1488"/>
      <c r="L24" s="1488"/>
      <c r="M24" s="1488"/>
      <c r="N24" s="1488"/>
      <c r="O24" s="1488"/>
      <c r="P24" s="1488"/>
      <c r="Q24" s="1488"/>
      <c r="R24" s="1488"/>
      <c r="S24" s="955"/>
      <c r="T24" s="955"/>
      <c r="U24" s="955"/>
      <c r="V24" s="955"/>
      <c r="W24" s="955"/>
      <c r="X24" s="955"/>
      <c r="Y24" s="955"/>
      <c r="Z24" s="955"/>
      <c r="AA24" s="955"/>
      <c r="AB24" s="955"/>
      <c r="AC24" s="955"/>
      <c r="AD24" s="955"/>
      <c r="AE24" s="955"/>
      <c r="AF24" s="955"/>
      <c r="AG24" s="954"/>
      <c r="AH24" s="942"/>
    </row>
    <row r="25" spans="1:34" ht="15.75" x14ac:dyDescent="0.25">
      <c r="A25" s="942"/>
      <c r="B25" s="1598" t="s">
        <v>507</v>
      </c>
      <c r="C25" s="1599"/>
      <c r="D25" s="1599"/>
      <c r="E25" s="1599"/>
      <c r="F25" s="1599"/>
      <c r="G25" s="1599"/>
      <c r="H25" s="1599"/>
      <c r="I25" s="1599"/>
      <c r="J25" s="1600"/>
      <c r="K25" s="1488"/>
      <c r="L25" s="1488"/>
      <c r="M25" s="1488"/>
      <c r="N25" s="1488"/>
      <c r="O25" s="1488"/>
      <c r="P25" s="1488"/>
      <c r="Q25" s="1488"/>
      <c r="R25" s="1488"/>
      <c r="S25" s="955"/>
      <c r="T25" s="955"/>
      <c r="U25" s="955"/>
      <c r="V25" s="955"/>
      <c r="W25" s="955"/>
      <c r="X25" s="955"/>
      <c r="Y25" s="955"/>
      <c r="Z25" s="955"/>
      <c r="AA25" s="955"/>
      <c r="AB25" s="955"/>
      <c r="AC25" s="955"/>
      <c r="AD25" s="955"/>
      <c r="AE25" s="955"/>
      <c r="AF25" s="955"/>
      <c r="AG25" s="954"/>
      <c r="AH25" s="942"/>
    </row>
    <row r="26" spans="1:34" ht="15.75" x14ac:dyDescent="0.25">
      <c r="A26" s="942"/>
      <c r="B26" s="1598" t="s">
        <v>508</v>
      </c>
      <c r="C26" s="1599"/>
      <c r="D26" s="1599"/>
      <c r="E26" s="1599"/>
      <c r="F26" s="1599"/>
      <c r="G26" s="1599"/>
      <c r="H26" s="1599"/>
      <c r="I26" s="1599"/>
      <c r="J26" s="1601" t="s">
        <v>509</v>
      </c>
      <c r="K26" s="1488"/>
      <c r="L26" s="1488"/>
      <c r="M26" s="1488"/>
      <c r="N26" s="1488"/>
      <c r="O26" s="1488"/>
      <c r="P26" s="1488"/>
      <c r="Q26" s="1488"/>
      <c r="R26" s="1488"/>
      <c r="S26" s="955"/>
      <c r="T26" s="955"/>
      <c r="U26" s="955"/>
      <c r="V26" s="955"/>
      <c r="W26" s="955"/>
      <c r="X26" s="955"/>
      <c r="Y26" s="955"/>
      <c r="Z26" s="955"/>
      <c r="AA26" s="955"/>
      <c r="AB26" s="955"/>
      <c r="AC26" s="955"/>
      <c r="AD26" s="955"/>
      <c r="AE26" s="955"/>
      <c r="AF26" s="955"/>
      <c r="AG26" s="954"/>
      <c r="AH26" s="942"/>
    </row>
    <row r="27" spans="1:34" ht="8.25" customHeight="1" thickBot="1" x14ac:dyDescent="0.3">
      <c r="A27" s="942"/>
      <c r="B27" s="1602"/>
      <c r="C27" s="1603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4"/>
      <c r="AH27" s="942"/>
    </row>
    <row r="28" spans="1:34" ht="15.75" thickBot="1" x14ac:dyDescent="0.3">
      <c r="A28" s="942"/>
      <c r="B28" s="1605" t="s">
        <v>510</v>
      </c>
      <c r="C28" s="1606"/>
      <c r="D28" s="1606"/>
      <c r="E28" s="1606"/>
      <c r="F28" s="1606"/>
      <c r="G28" s="1515"/>
      <c r="H28" s="1515"/>
      <c r="I28" s="1516"/>
      <c r="J28" s="949"/>
      <c r="K28" s="949"/>
      <c r="L28" s="949"/>
      <c r="M28" s="949"/>
      <c r="N28" s="952"/>
      <c r="O28" s="952"/>
      <c r="P28" s="952"/>
      <c r="Q28" s="952"/>
      <c r="R28" s="952"/>
      <c r="S28" s="952"/>
      <c r="T28" s="952"/>
      <c r="U28" s="952"/>
      <c r="V28" s="952"/>
      <c r="W28" s="952"/>
      <c r="X28" s="952"/>
      <c r="Y28" s="952"/>
      <c r="Z28" s="952"/>
      <c r="AA28" s="952"/>
      <c r="AB28" s="952"/>
      <c r="AC28" s="952"/>
      <c r="AD28" s="952"/>
      <c r="AE28" s="952"/>
      <c r="AF28" s="952"/>
      <c r="AG28" s="951"/>
      <c r="AH28" s="942"/>
    </row>
    <row r="29" spans="1:34" ht="45.75" customHeight="1" thickBot="1" x14ac:dyDescent="0.3">
      <c r="A29" s="942"/>
      <c r="B29" s="1607" t="s">
        <v>1403</v>
      </c>
      <c r="C29" s="1608"/>
      <c r="D29" s="1608"/>
      <c r="E29" s="1608"/>
      <c r="F29" s="1608"/>
      <c r="G29" s="1609"/>
      <c r="H29" s="1609"/>
      <c r="I29" s="1609"/>
      <c r="J29" s="1609"/>
      <c r="K29" s="1609"/>
      <c r="L29" s="1609"/>
      <c r="M29" s="1609"/>
      <c r="N29" s="1609"/>
      <c r="O29" s="1609"/>
      <c r="P29" s="1609"/>
      <c r="Q29" s="1609"/>
      <c r="R29" s="1609"/>
      <c r="S29" s="1609"/>
      <c r="T29" s="1609"/>
      <c r="U29" s="1609"/>
      <c r="V29" s="1609"/>
      <c r="W29" s="1609"/>
      <c r="X29" s="1609"/>
      <c r="Y29" s="1609"/>
      <c r="Z29" s="1609"/>
      <c r="AA29" s="1609"/>
      <c r="AB29" s="1609"/>
      <c r="AC29" s="1609"/>
      <c r="AD29" s="1609"/>
      <c r="AE29" s="1609"/>
      <c r="AF29" s="1609"/>
      <c r="AG29" s="1610"/>
      <c r="AH29" s="942"/>
    </row>
    <row r="30" spans="1:34" ht="9.75" customHeight="1" thickBot="1" x14ac:dyDescent="0.3">
      <c r="A30" s="942"/>
      <c r="B30" s="950"/>
      <c r="C30" s="949"/>
      <c r="D30" s="949"/>
      <c r="E30" s="949"/>
      <c r="F30" s="949"/>
      <c r="G30" s="949"/>
      <c r="H30" s="949"/>
      <c r="I30" s="949"/>
      <c r="J30" s="949"/>
      <c r="K30" s="949"/>
      <c r="L30" s="949"/>
      <c r="M30" s="949"/>
      <c r="N30" s="949"/>
      <c r="O30" s="949"/>
      <c r="P30" s="949"/>
      <c r="Q30" s="949"/>
      <c r="R30" s="949"/>
      <c r="S30" s="949"/>
      <c r="T30" s="949"/>
      <c r="U30" s="949"/>
      <c r="V30" s="949"/>
      <c r="W30" s="949"/>
      <c r="X30" s="949"/>
      <c r="Y30" s="949"/>
      <c r="Z30" s="949"/>
      <c r="AA30" s="949"/>
      <c r="AB30" s="949"/>
      <c r="AC30" s="949"/>
      <c r="AD30" s="949"/>
      <c r="AE30" s="949"/>
      <c r="AF30" s="949"/>
      <c r="AG30" s="948"/>
      <c r="AH30" s="942"/>
    </row>
    <row r="31" spans="1:34" ht="15.75" thickBot="1" x14ac:dyDescent="0.3">
      <c r="A31" s="942"/>
      <c r="B31" s="1588" t="s">
        <v>511</v>
      </c>
      <c r="C31" s="1589"/>
      <c r="D31" s="1589"/>
      <c r="E31" s="1589"/>
      <c r="F31" s="1473"/>
      <c r="G31" s="1473"/>
      <c r="H31" s="1473"/>
      <c r="I31" s="1548"/>
      <c r="J31" s="949"/>
      <c r="K31" s="949"/>
      <c r="L31" s="949"/>
      <c r="M31" s="949"/>
      <c r="N31" s="949"/>
      <c r="O31" s="949"/>
      <c r="P31" s="949"/>
      <c r="Q31" s="949"/>
      <c r="R31" s="949"/>
      <c r="S31" s="949"/>
      <c r="T31" s="949"/>
      <c r="U31" s="949"/>
      <c r="V31" s="949"/>
      <c r="W31" s="949"/>
      <c r="X31" s="949"/>
      <c r="Y31" s="949"/>
      <c r="Z31" s="949"/>
      <c r="AA31" s="949"/>
      <c r="AB31" s="949"/>
      <c r="AC31" s="949"/>
      <c r="AD31" s="949"/>
      <c r="AE31" s="949"/>
      <c r="AF31" s="949"/>
      <c r="AG31" s="948"/>
      <c r="AH31" s="942"/>
    </row>
    <row r="32" spans="1:34" x14ac:dyDescent="0.25">
      <c r="A32" s="942"/>
      <c r="B32" s="1590" t="s">
        <v>493</v>
      </c>
      <c r="C32" s="1591"/>
      <c r="D32" s="1591"/>
      <c r="E32" s="1591"/>
      <c r="F32" s="1592"/>
      <c r="G32" s="1535"/>
      <c r="H32" s="1536"/>
      <c r="I32" s="1536"/>
      <c r="J32" s="1544"/>
      <c r="K32" s="1544"/>
      <c r="L32" s="1544"/>
      <c r="M32" s="1544"/>
      <c r="N32" s="1560"/>
      <c r="O32" s="1593" t="s">
        <v>512</v>
      </c>
      <c r="P32" s="1565"/>
      <c r="Q32" s="1565"/>
      <c r="R32" s="1565"/>
      <c r="S32" s="1565"/>
      <c r="T32" s="1565"/>
      <c r="U32" s="1565"/>
      <c r="V32" s="1565"/>
      <c r="W32" s="1594"/>
      <c r="X32" s="1564"/>
      <c r="Y32" s="1565"/>
      <c r="Z32" s="1565"/>
      <c r="AA32" s="1565"/>
      <c r="AB32" s="1565"/>
      <c r="AC32" s="1565"/>
      <c r="AD32" s="1565"/>
      <c r="AE32" s="1565"/>
      <c r="AF32" s="1565"/>
      <c r="AG32" s="1566"/>
      <c r="AH32" s="942"/>
    </row>
    <row r="33" spans="1:34" x14ac:dyDescent="0.25">
      <c r="A33" s="942"/>
      <c r="B33" s="1595" t="s">
        <v>495</v>
      </c>
      <c r="C33" s="1596"/>
      <c r="D33" s="1596"/>
      <c r="E33" s="1596"/>
      <c r="F33" s="1596"/>
      <c r="G33" s="1535"/>
      <c r="H33" s="1536"/>
      <c r="I33" s="1536"/>
      <c r="J33" s="1536"/>
      <c r="K33" s="1536"/>
      <c r="L33" s="1536"/>
      <c r="M33" s="1536"/>
      <c r="N33" s="1537"/>
      <c r="O33" s="1538" t="s">
        <v>496</v>
      </c>
      <c r="P33" s="1539"/>
      <c r="Q33" s="1539"/>
      <c r="R33" s="1539"/>
      <c r="S33" s="1539"/>
      <c r="T33" s="1539"/>
      <c r="U33" s="1539"/>
      <c r="V33" s="1539"/>
      <c r="W33" s="1540"/>
      <c r="X33" s="1543"/>
      <c r="Y33" s="1544"/>
      <c r="Z33" s="1544"/>
      <c r="AA33" s="1544"/>
      <c r="AB33" s="1544"/>
      <c r="AC33" s="1544"/>
      <c r="AD33" s="1544"/>
      <c r="AE33" s="1544"/>
      <c r="AF33" s="1544"/>
      <c r="AG33" s="1545"/>
      <c r="AH33" s="942"/>
    </row>
    <row r="34" spans="1:34" x14ac:dyDescent="0.25">
      <c r="A34" s="942"/>
      <c r="B34" s="1597"/>
      <c r="C34" s="1497"/>
      <c r="D34" s="1497"/>
      <c r="E34" s="1497"/>
      <c r="F34" s="1497"/>
      <c r="G34" s="1535"/>
      <c r="H34" s="1536"/>
      <c r="I34" s="1536"/>
      <c r="J34" s="1536"/>
      <c r="K34" s="1536"/>
      <c r="L34" s="1536"/>
      <c r="M34" s="1536"/>
      <c r="N34" s="1537"/>
      <c r="O34" s="1541"/>
      <c r="P34" s="1541"/>
      <c r="Q34" s="1541"/>
      <c r="R34" s="1541"/>
      <c r="S34" s="1541"/>
      <c r="T34" s="1541"/>
      <c r="U34" s="1541"/>
      <c r="V34" s="1541"/>
      <c r="W34" s="1542"/>
      <c r="X34" s="1543"/>
      <c r="Y34" s="1544"/>
      <c r="Z34" s="1544"/>
      <c r="AA34" s="1544"/>
      <c r="AB34" s="1544"/>
      <c r="AC34" s="1544"/>
      <c r="AD34" s="1544"/>
      <c r="AE34" s="1544"/>
      <c r="AF34" s="1544"/>
      <c r="AG34" s="1545"/>
      <c r="AH34" s="942"/>
    </row>
    <row r="35" spans="1:34" ht="8.25" customHeight="1" thickBot="1" x14ac:dyDescent="0.3">
      <c r="A35" s="942"/>
      <c r="B35" s="947"/>
      <c r="C35" s="946"/>
      <c r="D35" s="946"/>
      <c r="E35" s="946"/>
      <c r="F35" s="946"/>
      <c r="G35" s="946"/>
      <c r="H35" s="946"/>
      <c r="I35" s="946"/>
      <c r="J35" s="946"/>
      <c r="K35" s="946"/>
      <c r="L35" s="946"/>
      <c r="M35" s="946"/>
      <c r="N35" s="946"/>
      <c r="O35" s="946"/>
      <c r="P35" s="946"/>
      <c r="Q35" s="946"/>
      <c r="R35" s="946"/>
      <c r="S35" s="946"/>
      <c r="T35" s="946"/>
      <c r="U35" s="946"/>
      <c r="V35" s="946"/>
      <c r="W35" s="946"/>
      <c r="X35" s="946"/>
      <c r="Y35" s="946"/>
      <c r="Z35" s="946"/>
      <c r="AA35" s="946"/>
      <c r="AB35" s="946"/>
      <c r="AC35" s="946"/>
      <c r="AD35" s="946"/>
      <c r="AE35" s="946"/>
      <c r="AF35" s="946"/>
      <c r="AG35" s="945"/>
      <c r="AH35" s="942"/>
    </row>
    <row r="36" spans="1:34" ht="15.75" x14ac:dyDescent="0.25">
      <c r="A36" s="942"/>
      <c r="B36" s="1582"/>
      <c r="C36" s="1583"/>
      <c r="D36" s="1583"/>
      <c r="E36" s="1583"/>
      <c r="F36" s="1583"/>
      <c r="G36" s="1583"/>
      <c r="H36" s="1583"/>
      <c r="I36" s="1583"/>
      <c r="J36" s="1584"/>
      <c r="K36" s="1585"/>
      <c r="L36" s="1585"/>
      <c r="M36" s="1585"/>
      <c r="N36" s="1585"/>
      <c r="O36" s="1585"/>
      <c r="P36" s="1585"/>
      <c r="Q36" s="1585"/>
      <c r="R36" s="1585"/>
      <c r="S36" s="1585"/>
      <c r="T36" s="1585"/>
      <c r="U36" s="1586"/>
      <c r="V36" s="1582"/>
      <c r="W36" s="1583"/>
      <c r="X36" s="1583"/>
      <c r="Y36" s="1583"/>
      <c r="Z36" s="1583"/>
      <c r="AA36" s="1583"/>
      <c r="AB36" s="1583"/>
      <c r="AC36" s="1583"/>
      <c r="AD36" s="1583"/>
      <c r="AE36" s="1583"/>
      <c r="AF36" s="1583"/>
      <c r="AG36" s="1587"/>
      <c r="AH36" s="942"/>
    </row>
    <row r="37" spans="1:34" ht="15.75" x14ac:dyDescent="0.25">
      <c r="A37" s="942"/>
      <c r="B37" s="1567" t="s">
        <v>513</v>
      </c>
      <c r="C37" s="1568"/>
      <c r="D37" s="1568"/>
      <c r="E37" s="1568"/>
      <c r="F37" s="1568"/>
      <c r="G37" s="1568"/>
      <c r="H37" s="1568"/>
      <c r="I37" s="1568"/>
      <c r="J37" s="1569" t="s">
        <v>514</v>
      </c>
      <c r="K37" s="1570"/>
      <c r="L37" s="1570"/>
      <c r="M37" s="1570"/>
      <c r="N37" s="1570"/>
      <c r="O37" s="1570"/>
      <c r="P37" s="1570"/>
      <c r="Q37" s="1570"/>
      <c r="R37" s="1570"/>
      <c r="S37" s="1570"/>
      <c r="T37" s="1570"/>
      <c r="U37" s="1571"/>
      <c r="V37" s="1567" t="s">
        <v>515</v>
      </c>
      <c r="W37" s="1568"/>
      <c r="X37" s="1568"/>
      <c r="Y37" s="1568"/>
      <c r="Z37" s="1568"/>
      <c r="AA37" s="1568"/>
      <c r="AB37" s="1568"/>
      <c r="AC37" s="1568"/>
      <c r="AD37" s="1568"/>
      <c r="AE37" s="1568"/>
      <c r="AF37" s="1568"/>
      <c r="AG37" s="1572"/>
      <c r="AH37" s="942"/>
    </row>
    <row r="38" spans="1:34" ht="15.75" x14ac:dyDescent="0.25">
      <c r="A38" s="942"/>
      <c r="B38" s="1567"/>
      <c r="C38" s="1568"/>
      <c r="D38" s="1568"/>
      <c r="E38" s="1568"/>
      <c r="F38" s="1568"/>
      <c r="G38" s="1568"/>
      <c r="H38" s="1568"/>
      <c r="I38" s="1568"/>
      <c r="J38" s="1569"/>
      <c r="K38" s="1570"/>
      <c r="L38" s="1570"/>
      <c r="M38" s="1570"/>
      <c r="N38" s="1570"/>
      <c r="O38" s="1570"/>
      <c r="P38" s="1570"/>
      <c r="Q38" s="1570"/>
      <c r="R38" s="1570"/>
      <c r="S38" s="1570"/>
      <c r="T38" s="1570"/>
      <c r="U38" s="1571"/>
      <c r="V38" s="1567"/>
      <c r="W38" s="1568"/>
      <c r="X38" s="1568"/>
      <c r="Y38" s="1568"/>
      <c r="Z38" s="1568"/>
      <c r="AA38" s="1568"/>
      <c r="AB38" s="1568"/>
      <c r="AC38" s="1568"/>
      <c r="AD38" s="1568"/>
      <c r="AE38" s="1568"/>
      <c r="AF38" s="1568"/>
      <c r="AG38" s="1572"/>
      <c r="AH38" s="942"/>
    </row>
    <row r="39" spans="1:34" ht="15.75" x14ac:dyDescent="0.25">
      <c r="A39" s="942"/>
      <c r="B39" s="1567"/>
      <c r="C39" s="1568"/>
      <c r="D39" s="1568"/>
      <c r="E39" s="1568"/>
      <c r="F39" s="1568"/>
      <c r="G39" s="1568"/>
      <c r="H39" s="1568"/>
      <c r="I39" s="1568"/>
      <c r="J39" s="1569"/>
      <c r="K39" s="1570"/>
      <c r="L39" s="1570"/>
      <c r="M39" s="1570"/>
      <c r="N39" s="1570"/>
      <c r="O39" s="1570"/>
      <c r="P39" s="1570"/>
      <c r="Q39" s="1570"/>
      <c r="R39" s="1570"/>
      <c r="S39" s="1570"/>
      <c r="T39" s="1570"/>
      <c r="U39" s="1571"/>
      <c r="V39" s="1567"/>
      <c r="W39" s="1568"/>
      <c r="X39" s="1568"/>
      <c r="Y39" s="1568"/>
      <c r="Z39" s="1568"/>
      <c r="AA39" s="1568"/>
      <c r="AB39" s="1568"/>
      <c r="AC39" s="1568"/>
      <c r="AD39" s="1568"/>
      <c r="AE39" s="1568"/>
      <c r="AF39" s="1568"/>
      <c r="AG39" s="1572"/>
      <c r="AH39" s="942"/>
    </row>
    <row r="40" spans="1:34" ht="15.75" x14ac:dyDescent="0.25">
      <c r="A40" s="942"/>
      <c r="B40" s="1567"/>
      <c r="C40" s="1568"/>
      <c r="D40" s="1568"/>
      <c r="E40" s="1568"/>
      <c r="F40" s="1568"/>
      <c r="G40" s="1568"/>
      <c r="H40" s="1568"/>
      <c r="I40" s="1568"/>
      <c r="J40" s="1569"/>
      <c r="K40" s="1570"/>
      <c r="L40" s="1570"/>
      <c r="M40" s="1570"/>
      <c r="N40" s="1570"/>
      <c r="O40" s="1570"/>
      <c r="P40" s="1570"/>
      <c r="Q40" s="1570"/>
      <c r="R40" s="1570"/>
      <c r="S40" s="1570"/>
      <c r="T40" s="1570"/>
      <c r="U40" s="1571"/>
      <c r="V40" s="1567"/>
      <c r="W40" s="1568"/>
      <c r="X40" s="1568"/>
      <c r="Y40" s="1568"/>
      <c r="Z40" s="1568"/>
      <c r="AA40" s="1568"/>
      <c r="AB40" s="1568"/>
      <c r="AC40" s="1568"/>
      <c r="AD40" s="1568"/>
      <c r="AE40" s="1568"/>
      <c r="AF40" s="1568"/>
      <c r="AG40" s="1572"/>
      <c r="AH40" s="942"/>
    </row>
    <row r="41" spans="1:34" ht="15.75" x14ac:dyDescent="0.25">
      <c r="A41" s="942"/>
      <c r="B41" s="1567"/>
      <c r="C41" s="1568"/>
      <c r="D41" s="1568"/>
      <c r="E41" s="1568"/>
      <c r="F41" s="1568"/>
      <c r="G41" s="1568"/>
      <c r="H41" s="1568"/>
      <c r="I41" s="1568"/>
      <c r="J41" s="1569"/>
      <c r="K41" s="1570"/>
      <c r="L41" s="1570"/>
      <c r="M41" s="1570"/>
      <c r="N41" s="1570"/>
      <c r="O41" s="1570"/>
      <c r="P41" s="1570"/>
      <c r="Q41" s="1570"/>
      <c r="R41" s="1570"/>
      <c r="S41" s="1570"/>
      <c r="T41" s="1570"/>
      <c r="U41" s="1571"/>
      <c r="V41" s="1567"/>
      <c r="W41" s="1568"/>
      <c r="X41" s="1568"/>
      <c r="Y41" s="1568"/>
      <c r="Z41" s="1568"/>
      <c r="AA41" s="1568"/>
      <c r="AB41" s="1568"/>
      <c r="AC41" s="1568"/>
      <c r="AD41" s="1568"/>
      <c r="AE41" s="1568"/>
      <c r="AF41" s="1568"/>
      <c r="AG41" s="1572"/>
      <c r="AH41" s="942"/>
    </row>
    <row r="42" spans="1:34" ht="2.25" customHeight="1" x14ac:dyDescent="0.25">
      <c r="A42" s="942"/>
      <c r="B42" s="1567" t="s">
        <v>516</v>
      </c>
      <c r="C42" s="1568"/>
      <c r="D42" s="1568"/>
      <c r="E42" s="1568"/>
      <c r="F42" s="1568"/>
      <c r="G42" s="1568"/>
      <c r="H42" s="1568"/>
      <c r="I42" s="1568"/>
      <c r="J42" s="1569" t="s">
        <v>516</v>
      </c>
      <c r="K42" s="1570"/>
      <c r="L42" s="1570"/>
      <c r="M42" s="1570"/>
      <c r="N42" s="1570"/>
      <c r="O42" s="1570"/>
      <c r="P42" s="1570"/>
      <c r="Q42" s="1570"/>
      <c r="R42" s="1570"/>
      <c r="S42" s="1570"/>
      <c r="T42" s="1570"/>
      <c r="U42" s="1571"/>
      <c r="V42" s="1567" t="s">
        <v>516</v>
      </c>
      <c r="W42" s="1568"/>
      <c r="X42" s="1568"/>
      <c r="Y42" s="1568"/>
      <c r="Z42" s="1568"/>
      <c r="AA42" s="1568"/>
      <c r="AB42" s="1568"/>
      <c r="AC42" s="1568"/>
      <c r="AD42" s="1568"/>
      <c r="AE42" s="1568"/>
      <c r="AF42" s="1568"/>
      <c r="AG42" s="1572"/>
      <c r="AH42" s="942"/>
    </row>
    <row r="43" spans="1:34" ht="15.75" x14ac:dyDescent="0.25">
      <c r="A43" s="942"/>
      <c r="B43" s="1569" t="s">
        <v>517</v>
      </c>
      <c r="C43" s="1570"/>
      <c r="D43" s="1570"/>
      <c r="E43" s="1570"/>
      <c r="F43" s="1570"/>
      <c r="G43" s="1570"/>
      <c r="H43" s="1570"/>
      <c r="I43" s="1570"/>
      <c r="J43" s="1569" t="s">
        <v>517</v>
      </c>
      <c r="K43" s="1570"/>
      <c r="L43" s="1570"/>
      <c r="M43" s="1570"/>
      <c r="N43" s="1570"/>
      <c r="O43" s="1570"/>
      <c r="P43" s="1570"/>
      <c r="Q43" s="1570"/>
      <c r="R43" s="1570"/>
      <c r="S43" s="1570"/>
      <c r="T43" s="1570"/>
      <c r="U43" s="1571"/>
      <c r="V43" s="1569" t="s">
        <v>517</v>
      </c>
      <c r="W43" s="1570"/>
      <c r="X43" s="1570"/>
      <c r="Y43" s="1570"/>
      <c r="Z43" s="1570"/>
      <c r="AA43" s="1570"/>
      <c r="AB43" s="1570"/>
      <c r="AC43" s="1570"/>
      <c r="AD43" s="1570"/>
      <c r="AE43" s="1570"/>
      <c r="AF43" s="1570"/>
      <c r="AG43" s="1571"/>
      <c r="AH43" s="942"/>
    </row>
    <row r="44" spans="1:34" ht="15.75" x14ac:dyDescent="0.25">
      <c r="A44" s="942"/>
      <c r="B44" s="1567"/>
      <c r="C44" s="1568"/>
      <c r="D44" s="1568"/>
      <c r="E44" s="1568"/>
      <c r="F44" s="1568"/>
      <c r="G44" s="1568"/>
      <c r="H44" s="1568"/>
      <c r="I44" s="1568"/>
      <c r="J44" s="1569"/>
      <c r="K44" s="1570"/>
      <c r="L44" s="1570"/>
      <c r="M44" s="1570"/>
      <c r="N44" s="1570"/>
      <c r="O44" s="1570"/>
      <c r="P44" s="1570"/>
      <c r="Q44" s="1570"/>
      <c r="R44" s="1570"/>
      <c r="S44" s="1570"/>
      <c r="T44" s="1570"/>
      <c r="U44" s="1571"/>
      <c r="V44" s="1569"/>
      <c r="W44" s="1570"/>
      <c r="X44" s="1570"/>
      <c r="Y44" s="1570"/>
      <c r="Z44" s="1570"/>
      <c r="AA44" s="1570"/>
      <c r="AB44" s="1570"/>
      <c r="AC44" s="1570"/>
      <c r="AD44" s="1570"/>
      <c r="AE44" s="1570"/>
      <c r="AF44" s="1570"/>
      <c r="AG44" s="1571"/>
      <c r="AH44" s="942"/>
    </row>
    <row r="45" spans="1:34" ht="15.75" x14ac:dyDescent="0.25">
      <c r="A45" s="942"/>
      <c r="B45" s="1567" t="s">
        <v>516</v>
      </c>
      <c r="C45" s="1568"/>
      <c r="D45" s="1568"/>
      <c r="E45" s="1568"/>
      <c r="F45" s="1568"/>
      <c r="G45" s="1568"/>
      <c r="H45" s="1568"/>
      <c r="I45" s="1568"/>
      <c r="J45" s="1569"/>
      <c r="K45" s="1570"/>
      <c r="L45" s="1570"/>
      <c r="M45" s="1570"/>
      <c r="N45" s="1570"/>
      <c r="O45" s="1570"/>
      <c r="P45" s="1570"/>
      <c r="Q45" s="1570"/>
      <c r="R45" s="1570"/>
      <c r="S45" s="1570"/>
      <c r="T45" s="1570"/>
      <c r="U45" s="1571"/>
      <c r="V45" s="1567"/>
      <c r="W45" s="1568"/>
      <c r="X45" s="1568"/>
      <c r="Y45" s="1568"/>
      <c r="Z45" s="1568"/>
      <c r="AA45" s="1568"/>
      <c r="AB45" s="1568"/>
      <c r="AC45" s="1568"/>
      <c r="AD45" s="1568"/>
      <c r="AE45" s="1568"/>
      <c r="AF45" s="1568"/>
      <c r="AG45" s="1572"/>
      <c r="AH45" s="942"/>
    </row>
    <row r="46" spans="1:34" ht="16.5" thickBot="1" x14ac:dyDescent="0.3">
      <c r="A46" s="942"/>
      <c r="B46" s="1573" t="s">
        <v>518</v>
      </c>
      <c r="C46" s="1574"/>
      <c r="D46" s="1574"/>
      <c r="E46" s="1574"/>
      <c r="F46" s="1574"/>
      <c r="G46" s="1574"/>
      <c r="H46" s="1574"/>
      <c r="I46" s="1574"/>
      <c r="J46" s="1575"/>
      <c r="K46" s="1576"/>
      <c r="L46" s="1576"/>
      <c r="M46" s="1576"/>
      <c r="N46" s="1576"/>
      <c r="O46" s="1576"/>
      <c r="P46" s="1576"/>
      <c r="Q46" s="1576"/>
      <c r="R46" s="1576"/>
      <c r="S46" s="1576"/>
      <c r="T46" s="1576"/>
      <c r="U46" s="1577"/>
      <c r="V46" s="1573"/>
      <c r="W46" s="1574"/>
      <c r="X46" s="1574"/>
      <c r="Y46" s="1574"/>
      <c r="Z46" s="1574"/>
      <c r="AA46" s="1574"/>
      <c r="AB46" s="1574"/>
      <c r="AC46" s="1574"/>
      <c r="AD46" s="1574"/>
      <c r="AE46" s="1574"/>
      <c r="AF46" s="1574"/>
      <c r="AG46" s="1578"/>
      <c r="AH46" s="942"/>
    </row>
    <row r="47" spans="1:34" ht="6.75" customHeight="1" thickBot="1" x14ac:dyDescent="0.3">
      <c r="A47" s="942"/>
      <c r="B47" s="942"/>
      <c r="C47" s="942"/>
      <c r="D47" s="942"/>
      <c r="E47" s="942"/>
      <c r="F47" s="942"/>
      <c r="G47" s="942"/>
      <c r="H47" s="942"/>
      <c r="I47" s="942"/>
      <c r="J47" s="942"/>
      <c r="K47" s="942"/>
      <c r="L47" s="942"/>
      <c r="M47" s="942"/>
      <c r="N47" s="942"/>
      <c r="O47" s="942"/>
      <c r="P47" s="942"/>
      <c r="Q47" s="942"/>
      <c r="R47" s="942"/>
      <c r="S47" s="942"/>
      <c r="T47" s="942"/>
      <c r="U47" s="942"/>
      <c r="V47" s="942"/>
      <c r="W47" s="942"/>
      <c r="X47" s="942"/>
      <c r="Y47" s="942"/>
      <c r="Z47" s="942"/>
      <c r="AA47" s="942"/>
      <c r="AB47" s="942"/>
      <c r="AC47" s="942"/>
      <c r="AD47" s="942"/>
      <c r="AE47" s="942"/>
      <c r="AF47" s="942"/>
      <c r="AG47" s="942"/>
    </row>
    <row r="48" spans="1:34" ht="7.5" customHeight="1" x14ac:dyDescent="0.25">
      <c r="A48" s="942"/>
      <c r="B48" s="1579"/>
      <c r="C48" s="1580"/>
      <c r="D48" s="1580"/>
      <c r="E48" s="1580"/>
      <c r="F48" s="1580"/>
      <c r="G48" s="1580"/>
      <c r="H48" s="944"/>
      <c r="I48" s="1580"/>
      <c r="J48" s="1580"/>
      <c r="K48" s="1580"/>
      <c r="L48" s="1580"/>
      <c r="M48" s="1580"/>
      <c r="N48" s="1580"/>
      <c r="O48" s="1580"/>
      <c r="P48" s="1580"/>
      <c r="Q48" s="1580"/>
      <c r="R48" s="1580"/>
      <c r="S48" s="1580"/>
      <c r="T48" s="1580"/>
      <c r="U48" s="1580"/>
      <c r="V48" s="1580"/>
      <c r="W48" s="1580"/>
      <c r="X48" s="1580"/>
      <c r="Y48" s="1580"/>
      <c r="Z48" s="1580"/>
      <c r="AA48" s="944"/>
      <c r="AB48" s="1580"/>
      <c r="AC48" s="1580"/>
      <c r="AD48" s="1580"/>
      <c r="AE48" s="1580"/>
      <c r="AF48" s="1580"/>
      <c r="AG48" s="1581"/>
    </row>
    <row r="49" spans="1:33" ht="24" customHeight="1" x14ac:dyDescent="0.35">
      <c r="A49" s="942"/>
      <c r="B49" s="1552" t="s">
        <v>519</v>
      </c>
      <c r="C49" s="1550"/>
      <c r="D49" s="1550"/>
      <c r="E49" s="1550"/>
      <c r="F49" s="1550"/>
      <c r="G49" s="1550"/>
      <c r="H49" s="1550"/>
      <c r="I49" s="1550"/>
      <c r="J49" s="1550"/>
      <c r="K49" s="1550"/>
      <c r="L49" s="1550"/>
      <c r="M49" s="1550"/>
      <c r="N49" s="1550"/>
      <c r="O49" s="1550"/>
      <c r="P49" s="1550"/>
      <c r="Q49" s="1550"/>
      <c r="R49" s="1550"/>
      <c r="S49" s="1550"/>
      <c r="T49" s="1550"/>
      <c r="U49" s="1550"/>
      <c r="V49" s="1550"/>
      <c r="W49" s="1550"/>
      <c r="X49" s="1550"/>
      <c r="Y49" s="1550"/>
      <c r="Z49" s="1550"/>
      <c r="AA49" s="1550"/>
      <c r="AB49" s="1550"/>
      <c r="AC49" s="1550"/>
      <c r="AD49" s="1550"/>
      <c r="AE49" s="1550"/>
      <c r="AF49" s="1550"/>
      <c r="AG49" s="1551"/>
    </row>
    <row r="50" spans="1:33" ht="15" customHeight="1" x14ac:dyDescent="0.25">
      <c r="A50" s="942"/>
      <c r="B50" s="1553" t="s">
        <v>1396</v>
      </c>
      <c r="C50" s="1550"/>
      <c r="D50" s="1550"/>
      <c r="E50" s="1550"/>
      <c r="F50" s="1550"/>
      <c r="G50" s="1550"/>
      <c r="H50" s="1550"/>
      <c r="I50" s="1550"/>
      <c r="J50" s="1550"/>
      <c r="K50" s="1550"/>
      <c r="L50" s="1550"/>
      <c r="M50" s="1550"/>
      <c r="N50" s="1550"/>
      <c r="O50" s="1550"/>
      <c r="P50" s="1550"/>
      <c r="Q50" s="1550"/>
      <c r="R50" s="1550"/>
      <c r="S50" s="1550"/>
      <c r="T50" s="1550"/>
      <c r="U50" s="1550"/>
      <c r="V50" s="1550"/>
      <c r="W50" s="1550"/>
      <c r="X50" s="1550"/>
      <c r="Y50" s="1550"/>
      <c r="Z50" s="1550"/>
      <c r="AA50" s="1550"/>
      <c r="AB50" s="1550"/>
      <c r="AC50" s="1550"/>
      <c r="AD50" s="1550"/>
      <c r="AE50" s="1550"/>
      <c r="AF50" s="1550"/>
      <c r="AG50" s="1551"/>
    </row>
    <row r="51" spans="1:33" ht="15" customHeight="1" x14ac:dyDescent="0.25">
      <c r="A51" s="942"/>
      <c r="B51" s="1553" t="s">
        <v>1397</v>
      </c>
      <c r="C51" s="1550"/>
      <c r="D51" s="1550"/>
      <c r="E51" s="1550"/>
      <c r="F51" s="1550"/>
      <c r="G51" s="1550"/>
      <c r="H51" s="1550"/>
      <c r="I51" s="1550"/>
      <c r="J51" s="1550"/>
      <c r="K51" s="1550"/>
      <c r="L51" s="1550"/>
      <c r="M51" s="1550"/>
      <c r="N51" s="1550"/>
      <c r="O51" s="1550"/>
      <c r="P51" s="1550"/>
      <c r="Q51" s="1550"/>
      <c r="R51" s="1550"/>
      <c r="S51" s="1550"/>
      <c r="T51" s="1550"/>
      <c r="U51" s="1550"/>
      <c r="V51" s="1550"/>
      <c r="W51" s="1550"/>
      <c r="X51" s="1550"/>
      <c r="Y51" s="1550"/>
      <c r="Z51" s="1550"/>
      <c r="AA51" s="1550"/>
      <c r="AB51" s="1550"/>
      <c r="AC51" s="1550"/>
      <c r="AD51" s="1550"/>
      <c r="AE51" s="1550"/>
      <c r="AF51" s="1550"/>
      <c r="AG51" s="1551"/>
    </row>
    <row r="52" spans="1:33" ht="23.25" customHeight="1" thickBot="1" x14ac:dyDescent="0.3">
      <c r="A52" s="942"/>
      <c r="B52" s="1553" t="s">
        <v>491</v>
      </c>
      <c r="C52" s="1550"/>
      <c r="D52" s="1550"/>
      <c r="E52" s="1550"/>
      <c r="F52" s="1550"/>
      <c r="G52" s="1550"/>
      <c r="H52" s="1550"/>
      <c r="I52" s="1550"/>
      <c r="J52" s="1550"/>
      <c r="K52" s="1550"/>
      <c r="L52" s="1550"/>
      <c r="M52" s="1550"/>
      <c r="N52" s="1550"/>
      <c r="O52" s="1550"/>
      <c r="P52" s="1550"/>
      <c r="Q52" s="1550"/>
      <c r="R52" s="1550"/>
      <c r="S52" s="1550"/>
      <c r="T52" s="1550"/>
      <c r="U52" s="1550"/>
      <c r="V52" s="1550"/>
      <c r="W52" s="1550"/>
      <c r="X52" s="1550"/>
      <c r="Y52" s="1550"/>
      <c r="Z52" s="1550"/>
      <c r="AA52" s="1550"/>
      <c r="AB52" s="1550"/>
      <c r="AC52" s="1550"/>
      <c r="AD52" s="1550"/>
      <c r="AE52" s="1550"/>
      <c r="AF52" s="1550"/>
      <c r="AG52" s="1551"/>
    </row>
    <row r="53" spans="1:33" ht="16.5" thickBot="1" x14ac:dyDescent="0.3">
      <c r="A53" s="942"/>
      <c r="B53" s="1472" t="s">
        <v>492</v>
      </c>
      <c r="C53" s="1473"/>
      <c r="D53" s="1473"/>
      <c r="E53" s="1473"/>
      <c r="F53" s="1473"/>
      <c r="G53" s="1515"/>
      <c r="H53" s="1515"/>
      <c r="I53" s="1516"/>
      <c r="J53" s="1554"/>
      <c r="K53" s="1536"/>
      <c r="L53" s="1536"/>
      <c r="M53" s="1536"/>
      <c r="N53" s="1536"/>
      <c r="O53" s="1536"/>
      <c r="P53" s="1536"/>
      <c r="Q53" s="1536"/>
      <c r="R53" s="1536"/>
      <c r="S53" s="1536"/>
      <c r="T53" s="1536"/>
      <c r="U53" s="1536"/>
      <c r="V53" s="1536"/>
      <c r="W53" s="1536"/>
      <c r="X53" s="1536"/>
      <c r="Y53" s="1536"/>
      <c r="Z53" s="1536"/>
      <c r="AA53" s="1536"/>
      <c r="AB53" s="1536"/>
      <c r="AC53" s="1536"/>
      <c r="AD53" s="1536"/>
      <c r="AE53" s="1536"/>
      <c r="AF53" s="1536"/>
      <c r="AG53" s="1555"/>
    </row>
    <row r="54" spans="1:33" ht="30" customHeight="1" x14ac:dyDescent="0.25">
      <c r="A54" s="942"/>
      <c r="B54" s="1556" t="s">
        <v>493</v>
      </c>
      <c r="C54" s="1557"/>
      <c r="D54" s="1557"/>
      <c r="E54" s="1557"/>
      <c r="F54" s="1558"/>
      <c r="G54" s="1559"/>
      <c r="H54" s="1544"/>
      <c r="I54" s="1544"/>
      <c r="J54" s="1544"/>
      <c r="K54" s="1544"/>
      <c r="L54" s="1544"/>
      <c r="M54" s="1544"/>
      <c r="N54" s="1560"/>
      <c r="O54" s="1561" t="s">
        <v>494</v>
      </c>
      <c r="P54" s="1562"/>
      <c r="Q54" s="1562"/>
      <c r="R54" s="1562"/>
      <c r="S54" s="1562"/>
      <c r="T54" s="1562"/>
      <c r="U54" s="1562"/>
      <c r="V54" s="1562"/>
      <c r="W54" s="1563"/>
      <c r="X54" s="1564"/>
      <c r="Y54" s="1565"/>
      <c r="Z54" s="1565"/>
      <c r="AA54" s="1565"/>
      <c r="AB54" s="1565"/>
      <c r="AC54" s="1565"/>
      <c r="AD54" s="1565"/>
      <c r="AE54" s="1565"/>
      <c r="AF54" s="1565"/>
      <c r="AG54" s="1566"/>
    </row>
    <row r="55" spans="1:33" x14ac:dyDescent="0.25">
      <c r="A55" s="942"/>
      <c r="B55" s="1531" t="s">
        <v>495</v>
      </c>
      <c r="C55" s="1532"/>
      <c r="D55" s="1532"/>
      <c r="E55" s="1532"/>
      <c r="F55" s="1532"/>
      <c r="G55" s="1535"/>
      <c r="H55" s="1536"/>
      <c r="I55" s="1536"/>
      <c r="J55" s="1536"/>
      <c r="K55" s="1536"/>
      <c r="L55" s="1536"/>
      <c r="M55" s="1536"/>
      <c r="N55" s="1537"/>
      <c r="O55" s="1538" t="s">
        <v>496</v>
      </c>
      <c r="P55" s="1539"/>
      <c r="Q55" s="1539"/>
      <c r="R55" s="1539"/>
      <c r="S55" s="1539"/>
      <c r="T55" s="1539"/>
      <c r="U55" s="1539"/>
      <c r="V55" s="1539"/>
      <c r="W55" s="1540"/>
      <c r="X55" s="1543"/>
      <c r="Y55" s="1544"/>
      <c r="Z55" s="1544"/>
      <c r="AA55" s="1544"/>
      <c r="AB55" s="1544"/>
      <c r="AC55" s="1544"/>
      <c r="AD55" s="1544"/>
      <c r="AE55" s="1544"/>
      <c r="AF55" s="1544"/>
      <c r="AG55" s="1545"/>
    </row>
    <row r="56" spans="1:33" x14ac:dyDescent="0.25">
      <c r="A56" s="942"/>
      <c r="B56" s="1533"/>
      <c r="C56" s="1534"/>
      <c r="D56" s="1534"/>
      <c r="E56" s="1534"/>
      <c r="F56" s="1534"/>
      <c r="G56" s="1535"/>
      <c r="H56" s="1536"/>
      <c r="I56" s="1536"/>
      <c r="J56" s="1536"/>
      <c r="K56" s="1536"/>
      <c r="L56" s="1536"/>
      <c r="M56" s="1536"/>
      <c r="N56" s="1537"/>
      <c r="O56" s="1541"/>
      <c r="P56" s="1541"/>
      <c r="Q56" s="1541"/>
      <c r="R56" s="1541"/>
      <c r="S56" s="1541"/>
      <c r="T56" s="1541"/>
      <c r="U56" s="1541"/>
      <c r="V56" s="1541"/>
      <c r="W56" s="1542"/>
      <c r="X56" s="1543"/>
      <c r="Y56" s="1544"/>
      <c r="Z56" s="1544"/>
      <c r="AA56" s="1544"/>
      <c r="AB56" s="1544"/>
      <c r="AC56" s="1544"/>
      <c r="AD56" s="1544"/>
      <c r="AE56" s="1544"/>
      <c r="AF56" s="1544"/>
      <c r="AG56" s="1545"/>
    </row>
    <row r="57" spans="1:33" ht="6.75" customHeight="1" thickBot="1" x14ac:dyDescent="0.3">
      <c r="A57" s="942"/>
      <c r="B57" s="1517"/>
      <c r="C57" s="1546"/>
      <c r="D57" s="1546"/>
      <c r="E57" s="1546"/>
      <c r="F57" s="1546"/>
      <c r="G57" s="1546"/>
      <c r="H57" s="1546"/>
      <c r="I57" s="1546"/>
      <c r="J57" s="1546"/>
      <c r="K57" s="1546"/>
      <c r="L57" s="1546"/>
      <c r="M57" s="1546"/>
      <c r="N57" s="1546"/>
      <c r="O57" s="1546"/>
      <c r="P57" s="1546"/>
      <c r="Q57" s="1546"/>
      <c r="R57" s="1546"/>
      <c r="S57" s="1546"/>
      <c r="T57" s="1546"/>
      <c r="U57" s="1546"/>
      <c r="V57" s="1546"/>
      <c r="W57" s="1546"/>
      <c r="X57" s="1546"/>
      <c r="Y57" s="1546"/>
      <c r="Z57" s="1546"/>
      <c r="AA57" s="1546"/>
      <c r="AB57" s="1546"/>
      <c r="AC57" s="1546"/>
      <c r="AD57" s="1546"/>
      <c r="AE57" s="1546"/>
      <c r="AF57" s="1546"/>
      <c r="AG57" s="1547"/>
    </row>
    <row r="58" spans="1:33" ht="16.5" thickBot="1" x14ac:dyDescent="0.3">
      <c r="A58" s="942"/>
      <c r="B58" s="1472" t="s">
        <v>497</v>
      </c>
      <c r="C58" s="1473"/>
      <c r="D58" s="1473"/>
      <c r="E58" s="1473"/>
      <c r="F58" s="1473"/>
      <c r="G58" s="1473"/>
      <c r="H58" s="1473"/>
      <c r="I58" s="1548"/>
      <c r="J58" s="1549"/>
      <c r="K58" s="1550"/>
      <c r="L58" s="1550"/>
      <c r="M58" s="1550"/>
      <c r="N58" s="1550"/>
      <c r="O58" s="1550"/>
      <c r="P58" s="1550"/>
      <c r="Q58" s="1550"/>
      <c r="R58" s="1550"/>
      <c r="S58" s="1550"/>
      <c r="T58" s="1550"/>
      <c r="U58" s="1550"/>
      <c r="V58" s="1550"/>
      <c r="W58" s="1550"/>
      <c r="X58" s="1550"/>
      <c r="Y58" s="1550"/>
      <c r="Z58" s="1550"/>
      <c r="AA58" s="1550"/>
      <c r="AB58" s="1550"/>
      <c r="AC58" s="1550"/>
      <c r="AD58" s="1550"/>
      <c r="AE58" s="1550"/>
      <c r="AF58" s="1550"/>
      <c r="AG58" s="1551"/>
    </row>
    <row r="59" spans="1:33" ht="15.75" x14ac:dyDescent="0.25">
      <c r="A59" s="942"/>
      <c r="B59" s="1506" t="s">
        <v>498</v>
      </c>
      <c r="C59" s="1507"/>
      <c r="D59" s="1507"/>
      <c r="E59" s="1507"/>
      <c r="F59" s="1507"/>
      <c r="G59" s="1508"/>
      <c r="H59" s="1509"/>
      <c r="I59" s="1509"/>
      <c r="J59" s="1510"/>
      <c r="K59" s="1510"/>
      <c r="L59" s="1510"/>
      <c r="M59" s="1510"/>
      <c r="N59" s="1510"/>
      <c r="O59" s="1511"/>
      <c r="P59" s="1511"/>
      <c r="Q59" s="1511"/>
      <c r="R59" s="1511"/>
      <c r="S59" s="1511"/>
      <c r="T59" s="1511"/>
      <c r="U59" s="1511"/>
      <c r="V59" s="1511"/>
      <c r="W59" s="1511"/>
      <c r="X59" s="1511"/>
      <c r="Y59" s="1511"/>
      <c r="Z59" s="1511"/>
      <c r="AA59" s="1511"/>
      <c r="AB59" s="1511"/>
      <c r="AC59" s="1511"/>
      <c r="AD59" s="1511"/>
      <c r="AE59" s="1511"/>
      <c r="AF59" s="1511"/>
      <c r="AG59" s="1512"/>
    </row>
    <row r="60" spans="1:33" ht="8.25" customHeight="1" thickBot="1" x14ac:dyDescent="0.3">
      <c r="A60" s="942"/>
      <c r="B60" s="1513"/>
      <c r="C60" s="1470"/>
      <c r="D60" s="1470"/>
      <c r="E60" s="1470"/>
      <c r="F60" s="1470"/>
      <c r="G60" s="1470"/>
      <c r="H60" s="1470"/>
      <c r="I60" s="1470"/>
      <c r="J60" s="1470"/>
      <c r="K60" s="1470"/>
      <c r="L60" s="1470"/>
      <c r="M60" s="1470"/>
      <c r="N60" s="1470"/>
      <c r="O60" s="1470"/>
      <c r="P60" s="1470"/>
      <c r="Q60" s="1470"/>
      <c r="R60" s="1470"/>
      <c r="S60" s="1470"/>
      <c r="T60" s="1470"/>
      <c r="U60" s="1470"/>
      <c r="V60" s="1470"/>
      <c r="W60" s="1470"/>
      <c r="X60" s="1470"/>
      <c r="Y60" s="1470"/>
      <c r="Z60" s="1470"/>
      <c r="AA60" s="1470"/>
      <c r="AB60" s="1470"/>
      <c r="AC60" s="1470"/>
      <c r="AD60" s="1470"/>
      <c r="AE60" s="1470"/>
      <c r="AF60" s="1470"/>
      <c r="AG60" s="1471"/>
    </row>
    <row r="61" spans="1:33" ht="15.75" x14ac:dyDescent="0.25">
      <c r="A61" s="942"/>
      <c r="B61" s="1514" t="s">
        <v>520</v>
      </c>
      <c r="C61" s="1515"/>
      <c r="D61" s="1515"/>
      <c r="E61" s="1515"/>
      <c r="F61" s="1515"/>
      <c r="G61" s="1515"/>
      <c r="H61" s="1515"/>
      <c r="I61" s="1516"/>
      <c r="J61" s="1517"/>
      <c r="K61" s="1458"/>
      <c r="L61" s="1458"/>
      <c r="M61" s="1458"/>
      <c r="N61" s="1458"/>
      <c r="O61" s="1458"/>
      <c r="P61" s="1458"/>
      <c r="Q61" s="1458"/>
      <c r="R61" s="1458"/>
      <c r="S61" s="1458"/>
      <c r="T61" s="1458"/>
      <c r="U61" s="1458"/>
      <c r="V61" s="1458"/>
      <c r="W61" s="1458"/>
      <c r="X61" s="1458"/>
      <c r="Y61" s="1458"/>
      <c r="Z61" s="1458"/>
      <c r="AA61" s="1458"/>
      <c r="AB61" s="1458"/>
      <c r="AC61" s="1458"/>
      <c r="AD61" s="1458"/>
      <c r="AE61" s="1458"/>
      <c r="AF61" s="1458"/>
      <c r="AG61" s="1459"/>
    </row>
    <row r="62" spans="1:33" x14ac:dyDescent="0.25">
      <c r="A62" s="942"/>
      <c r="B62" s="1518" t="s">
        <v>1404</v>
      </c>
      <c r="C62" s="1519"/>
      <c r="D62" s="1519"/>
      <c r="E62" s="1519"/>
      <c r="F62" s="1519"/>
      <c r="G62" s="1519"/>
      <c r="H62" s="1519"/>
      <c r="I62" s="1519"/>
      <c r="J62" s="1519"/>
      <c r="K62" s="1519"/>
      <c r="L62" s="1519"/>
      <c r="M62" s="1519"/>
      <c r="N62" s="1519"/>
      <c r="O62" s="1519"/>
      <c r="P62" s="1519"/>
      <c r="Q62" s="1519"/>
      <c r="R62" s="1519"/>
      <c r="S62" s="1519"/>
      <c r="T62" s="1519"/>
      <c r="U62" s="1519"/>
      <c r="V62" s="1519"/>
      <c r="W62" s="1519"/>
      <c r="X62" s="1519"/>
      <c r="Y62" s="1519"/>
      <c r="Z62" s="1519"/>
      <c r="AA62" s="1519"/>
      <c r="AB62" s="1519"/>
      <c r="AC62" s="1519"/>
      <c r="AD62" s="1519"/>
      <c r="AE62" s="1519"/>
      <c r="AF62" s="1519"/>
      <c r="AG62" s="1520"/>
    </row>
    <row r="63" spans="1:33" ht="8.25" customHeight="1" thickBot="1" x14ac:dyDescent="0.3">
      <c r="A63" s="942"/>
      <c r="B63" s="1521"/>
      <c r="C63" s="1522"/>
      <c r="D63" s="1522"/>
      <c r="E63" s="1522"/>
      <c r="F63" s="1522"/>
      <c r="G63" s="1522"/>
      <c r="H63" s="1522"/>
      <c r="I63" s="1522"/>
      <c r="J63" s="1522"/>
      <c r="K63" s="1522"/>
      <c r="L63" s="1522"/>
      <c r="M63" s="1522"/>
      <c r="N63" s="1522"/>
      <c r="O63" s="1522"/>
      <c r="P63" s="1522"/>
      <c r="Q63" s="1522"/>
      <c r="R63" s="1522"/>
      <c r="S63" s="1522"/>
      <c r="T63" s="1522"/>
      <c r="U63" s="1522"/>
      <c r="V63" s="1522"/>
      <c r="W63" s="1522"/>
      <c r="X63" s="1522"/>
      <c r="Y63" s="1522"/>
      <c r="Z63" s="1522"/>
      <c r="AA63" s="1522"/>
      <c r="AB63" s="1522"/>
      <c r="AC63" s="1522"/>
      <c r="AD63" s="1522"/>
      <c r="AE63" s="1522"/>
      <c r="AF63" s="1522"/>
      <c r="AG63" s="1523"/>
    </row>
    <row r="64" spans="1:33" ht="16.5" thickBot="1" x14ac:dyDescent="0.3">
      <c r="A64" s="942"/>
      <c r="B64" s="1524" t="s">
        <v>521</v>
      </c>
      <c r="C64" s="1525"/>
      <c r="D64" s="1525"/>
      <c r="E64" s="1525"/>
      <c r="F64" s="1525"/>
      <c r="G64" s="1525"/>
      <c r="H64" s="1525"/>
      <c r="I64" s="1525"/>
      <c r="J64" s="1525"/>
      <c r="K64" s="1525"/>
      <c r="L64" s="1525"/>
      <c r="M64" s="1525"/>
      <c r="N64" s="1525"/>
      <c r="O64" s="1525"/>
      <c r="P64" s="1525"/>
      <c r="Q64" s="1526"/>
      <c r="R64" s="1526"/>
      <c r="S64" s="1526"/>
      <c r="T64" s="1526"/>
      <c r="U64" s="1526"/>
      <c r="V64" s="1526"/>
      <c r="W64" s="1526"/>
      <c r="X64" s="1526"/>
      <c r="Y64" s="1526"/>
      <c r="Z64" s="1526"/>
      <c r="AA64" s="1526"/>
      <c r="AB64" s="1526"/>
      <c r="AC64" s="1526"/>
      <c r="AD64" s="1526"/>
      <c r="AE64" s="1526"/>
      <c r="AF64" s="1526"/>
      <c r="AG64" s="1527"/>
    </row>
    <row r="65" spans="1:33" x14ac:dyDescent="0.25">
      <c r="A65" s="942"/>
      <c r="B65" s="1528" t="s">
        <v>522</v>
      </c>
      <c r="C65" s="1529"/>
      <c r="D65" s="1529" t="s">
        <v>523</v>
      </c>
      <c r="E65" s="1529"/>
      <c r="F65" s="1529"/>
      <c r="G65" s="1529" t="s">
        <v>524</v>
      </c>
      <c r="H65" s="1529"/>
      <c r="I65" s="1529"/>
      <c r="J65" s="1529"/>
      <c r="K65" s="1529"/>
      <c r="L65" s="1529"/>
      <c r="M65" s="1529" t="s">
        <v>525</v>
      </c>
      <c r="N65" s="1529"/>
      <c r="O65" s="1529"/>
      <c r="P65" s="1529"/>
      <c r="Q65" s="1529"/>
      <c r="R65" s="1529"/>
      <c r="S65" s="1529"/>
      <c r="T65" s="1529"/>
      <c r="U65" s="1529"/>
      <c r="V65" s="1529"/>
      <c r="W65" s="1529"/>
      <c r="X65" s="1529"/>
      <c r="Y65" s="1529"/>
      <c r="Z65" s="1529"/>
      <c r="AA65" s="1529"/>
      <c r="AB65" s="1529"/>
      <c r="AC65" s="1529"/>
      <c r="AD65" s="1529"/>
      <c r="AE65" s="1529"/>
      <c r="AF65" s="1529"/>
      <c r="AG65" s="1530"/>
    </row>
    <row r="66" spans="1:33" ht="15" customHeight="1" x14ac:dyDescent="0.25">
      <c r="A66" s="942"/>
      <c r="B66" s="1439">
        <v>1</v>
      </c>
      <c r="C66" s="1440"/>
      <c r="D66" s="1488"/>
      <c r="E66" s="1488"/>
      <c r="F66" s="1488"/>
      <c r="G66" s="1488"/>
      <c r="H66" s="1488"/>
      <c r="I66" s="1488"/>
      <c r="J66" s="1488"/>
      <c r="K66" s="1488"/>
      <c r="L66" s="1488"/>
      <c r="M66" s="1488"/>
      <c r="N66" s="1488"/>
      <c r="O66" s="1488"/>
      <c r="P66" s="1488"/>
      <c r="Q66" s="1488"/>
      <c r="R66" s="1488"/>
      <c r="S66" s="1488"/>
      <c r="T66" s="1488"/>
      <c r="U66" s="1488"/>
      <c r="V66" s="1488"/>
      <c r="W66" s="1488"/>
      <c r="X66" s="1488"/>
      <c r="Y66" s="1488"/>
      <c r="Z66" s="1488"/>
      <c r="AA66" s="1488"/>
      <c r="AB66" s="1488"/>
      <c r="AC66" s="1488"/>
      <c r="AD66" s="1488"/>
      <c r="AE66" s="1488"/>
      <c r="AF66" s="1488"/>
      <c r="AG66" s="1489"/>
    </row>
    <row r="67" spans="1:33" x14ac:dyDescent="0.25">
      <c r="A67" s="942"/>
      <c r="B67" s="1439">
        <v>2</v>
      </c>
      <c r="C67" s="1440"/>
      <c r="D67" s="1841"/>
      <c r="E67" s="1488"/>
      <c r="F67" s="1488"/>
      <c r="G67" s="1488"/>
      <c r="H67" s="1488"/>
      <c r="I67" s="1488"/>
      <c r="J67" s="1488"/>
      <c r="K67" s="1488"/>
      <c r="L67" s="1488"/>
      <c r="M67" s="1488"/>
      <c r="N67" s="1488"/>
      <c r="O67" s="1488"/>
      <c r="P67" s="1488"/>
      <c r="Q67" s="1488"/>
      <c r="R67" s="1488"/>
      <c r="S67" s="1488"/>
      <c r="T67" s="1488"/>
      <c r="U67" s="1488"/>
      <c r="V67" s="1488"/>
      <c r="W67" s="1488"/>
      <c r="X67" s="1488"/>
      <c r="Y67" s="1488"/>
      <c r="Z67" s="1488"/>
      <c r="AA67" s="1488"/>
      <c r="AB67" s="1488"/>
      <c r="AC67" s="1488"/>
      <c r="AD67" s="1488"/>
      <c r="AE67" s="1488"/>
      <c r="AF67" s="1488"/>
      <c r="AG67" s="1489"/>
    </row>
    <row r="68" spans="1:33" ht="15" customHeight="1" x14ac:dyDescent="0.25">
      <c r="A68" s="942"/>
      <c r="B68" s="1439">
        <v>3</v>
      </c>
      <c r="C68" s="1440"/>
      <c r="D68" s="1488"/>
      <c r="E68" s="1488"/>
      <c r="F68" s="1488"/>
      <c r="G68" s="1488"/>
      <c r="H68" s="1488"/>
      <c r="I68" s="1488"/>
      <c r="J68" s="1488"/>
      <c r="K68" s="1488"/>
      <c r="L68" s="1488"/>
      <c r="M68" s="1488"/>
      <c r="N68" s="1488"/>
      <c r="O68" s="1488"/>
      <c r="P68" s="1488"/>
      <c r="Q68" s="1488"/>
      <c r="R68" s="1488"/>
      <c r="S68" s="1488"/>
      <c r="T68" s="1488"/>
      <c r="U68" s="1488"/>
      <c r="V68" s="1488"/>
      <c r="W68" s="1488"/>
      <c r="X68" s="1488"/>
      <c r="Y68" s="1488"/>
      <c r="Z68" s="1488"/>
      <c r="AA68" s="1488"/>
      <c r="AB68" s="1488"/>
      <c r="AC68" s="1488"/>
      <c r="AD68" s="1488"/>
      <c r="AE68" s="1488"/>
      <c r="AF68" s="1488"/>
      <c r="AG68" s="1489"/>
    </row>
    <row r="69" spans="1:33" ht="15" customHeight="1" x14ac:dyDescent="0.25">
      <c r="A69" s="942"/>
      <c r="B69" s="1439">
        <v>4</v>
      </c>
      <c r="C69" s="1440"/>
      <c r="D69" s="1488"/>
      <c r="E69" s="1488"/>
      <c r="F69" s="1488"/>
      <c r="G69" s="1488"/>
      <c r="H69" s="1488"/>
      <c r="I69" s="1488"/>
      <c r="J69" s="1488"/>
      <c r="K69" s="1488"/>
      <c r="L69" s="1488"/>
      <c r="M69" s="1488"/>
      <c r="N69" s="1488"/>
      <c r="O69" s="1488"/>
      <c r="P69" s="1488"/>
      <c r="Q69" s="1488"/>
      <c r="R69" s="1488"/>
      <c r="S69" s="1488"/>
      <c r="T69" s="1488"/>
      <c r="U69" s="1488"/>
      <c r="V69" s="1488"/>
      <c r="W69" s="1488"/>
      <c r="X69" s="1488"/>
      <c r="Y69" s="1488"/>
      <c r="Z69" s="1488"/>
      <c r="AA69" s="1488"/>
      <c r="AB69" s="1488"/>
      <c r="AC69" s="1488"/>
      <c r="AD69" s="1488"/>
      <c r="AE69" s="1488"/>
      <c r="AF69" s="1488"/>
      <c r="AG69" s="1489"/>
    </row>
    <row r="70" spans="1:33" ht="15" customHeight="1" x14ac:dyDescent="0.25">
      <c r="A70" s="942"/>
      <c r="B70" s="1439">
        <v>5</v>
      </c>
      <c r="C70" s="1440"/>
      <c r="D70" s="1488"/>
      <c r="E70" s="1488"/>
      <c r="F70" s="1488"/>
      <c r="G70" s="1488"/>
      <c r="H70" s="1488"/>
      <c r="I70" s="1488"/>
      <c r="J70" s="1488"/>
      <c r="K70" s="1488"/>
      <c r="L70" s="1488"/>
      <c r="M70" s="1488"/>
      <c r="N70" s="1488"/>
      <c r="O70" s="1488"/>
      <c r="P70" s="1488"/>
      <c r="Q70" s="1488"/>
      <c r="R70" s="1488"/>
      <c r="S70" s="1488"/>
      <c r="T70" s="1488"/>
      <c r="U70" s="1488"/>
      <c r="V70" s="1488"/>
      <c r="W70" s="1488"/>
      <c r="X70" s="1488"/>
      <c r="Y70" s="1488"/>
      <c r="Z70" s="1488"/>
      <c r="AA70" s="1488"/>
      <c r="AB70" s="1488"/>
      <c r="AC70" s="1488"/>
      <c r="AD70" s="1488"/>
      <c r="AE70" s="1488"/>
      <c r="AF70" s="1488"/>
      <c r="AG70" s="1489"/>
    </row>
    <row r="71" spans="1:33" ht="15" customHeight="1" x14ac:dyDescent="0.25">
      <c r="A71" s="942"/>
      <c r="B71" s="1439">
        <v>6</v>
      </c>
      <c r="C71" s="1440"/>
      <c r="D71" s="1488"/>
      <c r="E71" s="1488"/>
      <c r="F71" s="1488"/>
      <c r="G71" s="1488"/>
      <c r="H71" s="1488"/>
      <c r="I71" s="1488"/>
      <c r="J71" s="1488"/>
      <c r="K71" s="1488"/>
      <c r="L71" s="1488"/>
      <c r="M71" s="1488"/>
      <c r="N71" s="1488"/>
      <c r="O71" s="1488"/>
      <c r="P71" s="1488"/>
      <c r="Q71" s="1488"/>
      <c r="R71" s="1488"/>
      <c r="S71" s="1488"/>
      <c r="T71" s="1488"/>
      <c r="U71" s="1488"/>
      <c r="V71" s="1488"/>
      <c r="W71" s="1488"/>
      <c r="X71" s="1488"/>
      <c r="Y71" s="1488"/>
      <c r="Z71" s="1488"/>
      <c r="AA71" s="1488"/>
      <c r="AB71" s="1488"/>
      <c r="AC71" s="1488"/>
      <c r="AD71" s="1488"/>
      <c r="AE71" s="1488"/>
      <c r="AF71" s="1488"/>
      <c r="AG71" s="1489"/>
    </row>
    <row r="72" spans="1:33" ht="15" customHeight="1" x14ac:dyDescent="0.25">
      <c r="A72" s="942"/>
      <c r="B72" s="1439">
        <v>7</v>
      </c>
      <c r="C72" s="1440"/>
      <c r="D72" s="1488"/>
      <c r="E72" s="1488"/>
      <c r="F72" s="1488"/>
      <c r="G72" s="1488"/>
      <c r="H72" s="1488"/>
      <c r="I72" s="1488"/>
      <c r="J72" s="1488"/>
      <c r="K72" s="1488"/>
      <c r="L72" s="1488"/>
      <c r="M72" s="1488"/>
      <c r="N72" s="1488"/>
      <c r="O72" s="1488"/>
      <c r="P72" s="1488"/>
      <c r="Q72" s="1488"/>
      <c r="R72" s="1488"/>
      <c r="S72" s="1488"/>
      <c r="T72" s="1488"/>
      <c r="U72" s="1488"/>
      <c r="V72" s="1488"/>
      <c r="W72" s="1488"/>
      <c r="X72" s="1488"/>
      <c r="Y72" s="1488"/>
      <c r="Z72" s="1488"/>
      <c r="AA72" s="1488"/>
      <c r="AB72" s="1488"/>
      <c r="AC72" s="1488"/>
      <c r="AD72" s="1488"/>
      <c r="AE72" s="1488"/>
      <c r="AF72" s="1488"/>
      <c r="AG72" s="1489"/>
    </row>
    <row r="73" spans="1:33" ht="15" customHeight="1" x14ac:dyDescent="0.25">
      <c r="A73" s="942"/>
      <c r="B73" s="1439">
        <v>8</v>
      </c>
      <c r="C73" s="1440"/>
      <c r="D73" s="1488"/>
      <c r="E73" s="1488"/>
      <c r="F73" s="1488"/>
      <c r="G73" s="1488"/>
      <c r="H73" s="1488"/>
      <c r="I73" s="1488"/>
      <c r="J73" s="1488"/>
      <c r="K73" s="1488"/>
      <c r="L73" s="1488"/>
      <c r="M73" s="1488"/>
      <c r="N73" s="1488"/>
      <c r="O73" s="1488"/>
      <c r="P73" s="1488"/>
      <c r="Q73" s="1488"/>
      <c r="R73" s="1488"/>
      <c r="S73" s="1488"/>
      <c r="T73" s="1488"/>
      <c r="U73" s="1488"/>
      <c r="V73" s="1488"/>
      <c r="W73" s="1488"/>
      <c r="X73" s="1488"/>
      <c r="Y73" s="1488"/>
      <c r="Z73" s="1488"/>
      <c r="AA73" s="1488"/>
      <c r="AB73" s="1488"/>
      <c r="AC73" s="1488"/>
      <c r="AD73" s="1488"/>
      <c r="AE73" s="1488"/>
      <c r="AF73" s="1488"/>
      <c r="AG73" s="1489"/>
    </row>
    <row r="74" spans="1:33" ht="15" customHeight="1" x14ac:dyDescent="0.25">
      <c r="A74" s="942"/>
      <c r="B74" s="1439">
        <v>9</v>
      </c>
      <c r="C74" s="1440"/>
      <c r="D74" s="1488"/>
      <c r="E74" s="1488"/>
      <c r="F74" s="1488"/>
      <c r="G74" s="1488"/>
      <c r="H74" s="1488"/>
      <c r="I74" s="1488"/>
      <c r="J74" s="1488"/>
      <c r="K74" s="1488"/>
      <c r="L74" s="1488"/>
      <c r="M74" s="1488"/>
      <c r="N74" s="1488"/>
      <c r="O74" s="1488"/>
      <c r="P74" s="1488"/>
      <c r="Q74" s="1488"/>
      <c r="R74" s="1488"/>
      <c r="S74" s="1488"/>
      <c r="T74" s="1488"/>
      <c r="U74" s="1488"/>
      <c r="V74" s="1488"/>
      <c r="W74" s="1488"/>
      <c r="X74" s="1488"/>
      <c r="Y74" s="1488"/>
      <c r="Z74" s="1488"/>
      <c r="AA74" s="1488"/>
      <c r="AB74" s="1488"/>
      <c r="AC74" s="1488"/>
      <c r="AD74" s="1488"/>
      <c r="AE74" s="1488"/>
      <c r="AF74" s="1488"/>
      <c r="AG74" s="1489"/>
    </row>
    <row r="75" spans="1:33" ht="15" customHeight="1" x14ac:dyDescent="0.25">
      <c r="A75" s="942"/>
      <c r="B75" s="1439">
        <v>10</v>
      </c>
      <c r="C75" s="1440"/>
      <c r="D75" s="1488"/>
      <c r="E75" s="1488"/>
      <c r="F75" s="1488"/>
      <c r="G75" s="1488"/>
      <c r="H75" s="1488"/>
      <c r="I75" s="1488"/>
      <c r="J75" s="1488"/>
      <c r="K75" s="1488"/>
      <c r="L75" s="1488"/>
      <c r="M75" s="1488"/>
      <c r="N75" s="1488"/>
      <c r="O75" s="1488"/>
      <c r="P75" s="1488"/>
      <c r="Q75" s="1488"/>
      <c r="R75" s="1488"/>
      <c r="S75" s="1488"/>
      <c r="T75" s="1488"/>
      <c r="U75" s="1488"/>
      <c r="V75" s="1488"/>
      <c r="W75" s="1488"/>
      <c r="X75" s="1488"/>
      <c r="Y75" s="1488"/>
      <c r="Z75" s="1488"/>
      <c r="AA75" s="1488"/>
      <c r="AB75" s="1488"/>
      <c r="AC75" s="1488"/>
      <c r="AD75" s="1488"/>
      <c r="AE75" s="1488"/>
      <c r="AF75" s="1488"/>
      <c r="AG75" s="1489"/>
    </row>
    <row r="76" spans="1:33" ht="15" customHeight="1" x14ac:dyDescent="0.25">
      <c r="A76" s="942"/>
      <c r="B76" s="1439">
        <v>11</v>
      </c>
      <c r="C76" s="1440"/>
      <c r="D76" s="1488"/>
      <c r="E76" s="1488"/>
      <c r="F76" s="1488"/>
      <c r="G76" s="1488"/>
      <c r="H76" s="1488"/>
      <c r="I76" s="1488"/>
      <c r="J76" s="1488"/>
      <c r="K76" s="1488"/>
      <c r="L76" s="1488"/>
      <c r="M76" s="1488"/>
      <c r="N76" s="1488"/>
      <c r="O76" s="1488"/>
      <c r="P76" s="1488"/>
      <c r="Q76" s="1488"/>
      <c r="R76" s="1488"/>
      <c r="S76" s="1488"/>
      <c r="T76" s="1488"/>
      <c r="U76" s="1488"/>
      <c r="V76" s="1488"/>
      <c r="W76" s="1488"/>
      <c r="X76" s="1488"/>
      <c r="Y76" s="1488"/>
      <c r="Z76" s="1488"/>
      <c r="AA76" s="1488"/>
      <c r="AB76" s="1488"/>
      <c r="AC76" s="1488"/>
      <c r="AD76" s="1488"/>
      <c r="AE76" s="1488"/>
      <c r="AF76" s="1488"/>
      <c r="AG76" s="1489"/>
    </row>
    <row r="77" spans="1:33" ht="15" customHeight="1" x14ac:dyDescent="0.25">
      <c r="A77" s="942"/>
      <c r="B77" s="1439">
        <v>12</v>
      </c>
      <c r="C77" s="1440"/>
      <c r="D77" s="1488"/>
      <c r="E77" s="1488"/>
      <c r="F77" s="1488"/>
      <c r="G77" s="1488"/>
      <c r="H77" s="1488"/>
      <c r="I77" s="1488"/>
      <c r="J77" s="1488"/>
      <c r="K77" s="1488"/>
      <c r="L77" s="1488"/>
      <c r="M77" s="1488"/>
      <c r="N77" s="1488"/>
      <c r="O77" s="1488"/>
      <c r="P77" s="1488"/>
      <c r="Q77" s="1488"/>
      <c r="R77" s="1488"/>
      <c r="S77" s="1488"/>
      <c r="T77" s="1488"/>
      <c r="U77" s="1488"/>
      <c r="V77" s="1488"/>
      <c r="W77" s="1488"/>
      <c r="X77" s="1488"/>
      <c r="Y77" s="1488"/>
      <c r="Z77" s="1488"/>
      <c r="AA77" s="1488"/>
      <c r="AB77" s="1488"/>
      <c r="AC77" s="1488"/>
      <c r="AD77" s="1488"/>
      <c r="AE77" s="1488"/>
      <c r="AF77" s="1488"/>
      <c r="AG77" s="1489"/>
    </row>
    <row r="78" spans="1:33" ht="15" customHeight="1" x14ac:dyDescent="0.25">
      <c r="A78" s="942"/>
      <c r="B78" s="1439">
        <v>13</v>
      </c>
      <c r="C78" s="1440"/>
      <c r="D78" s="1488"/>
      <c r="E78" s="1488"/>
      <c r="F78" s="1488"/>
      <c r="G78" s="1488"/>
      <c r="H78" s="1488"/>
      <c r="I78" s="1488"/>
      <c r="J78" s="1488"/>
      <c r="K78" s="1488"/>
      <c r="L78" s="1488"/>
      <c r="M78" s="1488"/>
      <c r="N78" s="1488"/>
      <c r="O78" s="1488"/>
      <c r="P78" s="1488"/>
      <c r="Q78" s="1488"/>
      <c r="R78" s="1488"/>
      <c r="S78" s="1488"/>
      <c r="T78" s="1488"/>
      <c r="U78" s="1488"/>
      <c r="V78" s="1488"/>
      <c r="W78" s="1488"/>
      <c r="X78" s="1488"/>
      <c r="Y78" s="1488"/>
      <c r="Z78" s="1488"/>
      <c r="AA78" s="1488"/>
      <c r="AB78" s="1488"/>
      <c r="AC78" s="1488"/>
      <c r="AD78" s="1488"/>
      <c r="AE78" s="1488"/>
      <c r="AF78" s="1488"/>
      <c r="AG78" s="1489"/>
    </row>
    <row r="79" spans="1:33" ht="15" customHeight="1" x14ac:dyDescent="0.25">
      <c r="A79" s="942"/>
      <c r="B79" s="1439">
        <v>14</v>
      </c>
      <c r="C79" s="1440"/>
      <c r="D79" s="1488"/>
      <c r="E79" s="1488"/>
      <c r="F79" s="1488"/>
      <c r="G79" s="1488"/>
      <c r="H79" s="1488"/>
      <c r="I79" s="1488"/>
      <c r="J79" s="1488"/>
      <c r="K79" s="1488"/>
      <c r="L79" s="1488"/>
      <c r="M79" s="1488"/>
      <c r="N79" s="1488"/>
      <c r="O79" s="1488"/>
      <c r="P79" s="1488"/>
      <c r="Q79" s="1488"/>
      <c r="R79" s="1488"/>
      <c r="S79" s="1488"/>
      <c r="T79" s="1488"/>
      <c r="U79" s="1488"/>
      <c r="V79" s="1488"/>
      <c r="W79" s="1488"/>
      <c r="X79" s="1488"/>
      <c r="Y79" s="1488"/>
      <c r="Z79" s="1488"/>
      <c r="AA79" s="1488"/>
      <c r="AB79" s="1488"/>
      <c r="AC79" s="1488"/>
      <c r="AD79" s="1488"/>
      <c r="AE79" s="1488"/>
      <c r="AF79" s="1488"/>
      <c r="AG79" s="1489"/>
    </row>
    <row r="80" spans="1:33" ht="15" customHeight="1" x14ac:dyDescent="0.25">
      <c r="A80" s="942"/>
      <c r="B80" s="1439">
        <v>15</v>
      </c>
      <c r="C80" s="1440"/>
      <c r="D80" s="1488"/>
      <c r="E80" s="1488"/>
      <c r="F80" s="1488"/>
      <c r="G80" s="1488"/>
      <c r="H80" s="1488"/>
      <c r="I80" s="1488"/>
      <c r="J80" s="1488"/>
      <c r="K80" s="1488"/>
      <c r="L80" s="1488"/>
      <c r="M80" s="1488"/>
      <c r="N80" s="1488"/>
      <c r="O80" s="1488"/>
      <c r="P80" s="1488"/>
      <c r="Q80" s="1488"/>
      <c r="R80" s="1488"/>
      <c r="S80" s="1488"/>
      <c r="T80" s="1488"/>
      <c r="U80" s="1488"/>
      <c r="V80" s="1488"/>
      <c r="W80" s="1488"/>
      <c r="X80" s="1488"/>
      <c r="Y80" s="1488"/>
      <c r="Z80" s="1488"/>
      <c r="AA80" s="1488"/>
      <c r="AB80" s="1488"/>
      <c r="AC80" s="1488"/>
      <c r="AD80" s="1488"/>
      <c r="AE80" s="1488"/>
      <c r="AF80" s="1488"/>
      <c r="AG80" s="1489"/>
    </row>
    <row r="81" spans="1:34" ht="15" customHeight="1" x14ac:dyDescent="0.25">
      <c r="A81" s="942"/>
      <c r="B81" s="1439">
        <v>16</v>
      </c>
      <c r="C81" s="1440"/>
      <c r="D81" s="1488"/>
      <c r="E81" s="1488"/>
      <c r="F81" s="1488"/>
      <c r="G81" s="1488"/>
      <c r="H81" s="1488"/>
      <c r="I81" s="1488"/>
      <c r="J81" s="1488"/>
      <c r="K81" s="1488"/>
      <c r="L81" s="1488"/>
      <c r="M81" s="1488"/>
      <c r="N81" s="1488"/>
      <c r="O81" s="1488"/>
      <c r="P81" s="1488"/>
      <c r="Q81" s="1488"/>
      <c r="R81" s="1488"/>
      <c r="S81" s="1488"/>
      <c r="T81" s="1488"/>
      <c r="U81" s="1488"/>
      <c r="V81" s="1488"/>
      <c r="W81" s="1488"/>
      <c r="X81" s="1488"/>
      <c r="Y81" s="1488"/>
      <c r="Z81" s="1488"/>
      <c r="AA81" s="1488"/>
      <c r="AB81" s="1488"/>
      <c r="AC81" s="1488"/>
      <c r="AD81" s="1488"/>
      <c r="AE81" s="1488"/>
      <c r="AF81" s="1488"/>
      <c r="AG81" s="1489"/>
    </row>
    <row r="82" spans="1:34" ht="15" customHeight="1" x14ac:dyDescent="0.25">
      <c r="A82" s="942"/>
      <c r="B82" s="1439">
        <v>17</v>
      </c>
      <c r="C82" s="1440"/>
      <c r="D82" s="1488"/>
      <c r="E82" s="1488"/>
      <c r="F82" s="1488"/>
      <c r="G82" s="1488"/>
      <c r="H82" s="1488"/>
      <c r="I82" s="1488"/>
      <c r="J82" s="1488"/>
      <c r="K82" s="1488"/>
      <c r="L82" s="1488"/>
      <c r="M82" s="1488"/>
      <c r="N82" s="1488"/>
      <c r="O82" s="1488"/>
      <c r="P82" s="1488"/>
      <c r="Q82" s="1488"/>
      <c r="R82" s="1488"/>
      <c r="S82" s="1488"/>
      <c r="T82" s="1488"/>
      <c r="U82" s="1488"/>
      <c r="V82" s="1488"/>
      <c r="W82" s="1488"/>
      <c r="X82" s="1488"/>
      <c r="Y82" s="1488"/>
      <c r="Z82" s="1488"/>
      <c r="AA82" s="1488"/>
      <c r="AB82" s="1488"/>
      <c r="AC82" s="1488"/>
      <c r="AD82" s="1488"/>
      <c r="AE82" s="1488"/>
      <c r="AF82" s="1488"/>
      <c r="AG82" s="1489"/>
    </row>
    <row r="83" spans="1:34" ht="15" customHeight="1" x14ac:dyDescent="0.25">
      <c r="A83" s="942"/>
      <c r="B83" s="1439">
        <v>18</v>
      </c>
      <c r="C83" s="1440"/>
      <c r="D83" s="1488"/>
      <c r="E83" s="1488"/>
      <c r="F83" s="1488"/>
      <c r="G83" s="1488"/>
      <c r="H83" s="1488"/>
      <c r="I83" s="1488"/>
      <c r="J83" s="1488"/>
      <c r="K83" s="1488"/>
      <c r="L83" s="1488"/>
      <c r="M83" s="1488"/>
      <c r="N83" s="1488"/>
      <c r="O83" s="1488"/>
      <c r="P83" s="1488"/>
      <c r="Q83" s="1488"/>
      <c r="R83" s="1488"/>
      <c r="S83" s="1488"/>
      <c r="T83" s="1488"/>
      <c r="U83" s="1488"/>
      <c r="V83" s="1488"/>
      <c r="W83" s="1488"/>
      <c r="X83" s="1488"/>
      <c r="Y83" s="1488"/>
      <c r="Z83" s="1488"/>
      <c r="AA83" s="1488"/>
      <c r="AB83" s="1488"/>
      <c r="AC83" s="1488"/>
      <c r="AD83" s="1488"/>
      <c r="AE83" s="1488"/>
      <c r="AF83" s="1488"/>
      <c r="AG83" s="1489"/>
    </row>
    <row r="84" spans="1:34" ht="15" customHeight="1" x14ac:dyDescent="0.25">
      <c r="A84" s="942"/>
      <c r="B84" s="1439">
        <v>19</v>
      </c>
      <c r="C84" s="1440"/>
      <c r="D84" s="1488"/>
      <c r="E84" s="1488"/>
      <c r="F84" s="1488"/>
      <c r="G84" s="1488"/>
      <c r="H84" s="1488"/>
      <c r="I84" s="1488"/>
      <c r="J84" s="1488"/>
      <c r="K84" s="1488"/>
      <c r="L84" s="1488"/>
      <c r="M84" s="1488"/>
      <c r="N84" s="1488"/>
      <c r="O84" s="1488"/>
      <c r="P84" s="1488"/>
      <c r="Q84" s="1488"/>
      <c r="R84" s="1488"/>
      <c r="S84" s="1488"/>
      <c r="T84" s="1488"/>
      <c r="U84" s="1488"/>
      <c r="V84" s="1488"/>
      <c r="W84" s="1488"/>
      <c r="X84" s="1488"/>
      <c r="Y84" s="1488"/>
      <c r="Z84" s="1488"/>
      <c r="AA84" s="1488"/>
      <c r="AB84" s="1488"/>
      <c r="AC84" s="1488"/>
      <c r="AD84" s="1488"/>
      <c r="AE84" s="1488"/>
      <c r="AF84" s="1488"/>
      <c r="AG84" s="1489"/>
    </row>
    <row r="85" spans="1:34" ht="15" customHeight="1" thickBot="1" x14ac:dyDescent="0.3">
      <c r="A85" s="942"/>
      <c r="B85" s="1444">
        <v>20</v>
      </c>
      <c r="C85" s="1445"/>
      <c r="D85" s="1490"/>
      <c r="E85" s="1490"/>
      <c r="F85" s="1490"/>
      <c r="G85" s="1490"/>
      <c r="H85" s="1490"/>
      <c r="I85" s="1490"/>
      <c r="J85" s="1490"/>
      <c r="K85" s="1490"/>
      <c r="L85" s="1490"/>
      <c r="M85" s="1490"/>
      <c r="N85" s="1490"/>
      <c r="O85" s="1490"/>
      <c r="P85" s="1490"/>
      <c r="Q85" s="1490"/>
      <c r="R85" s="1490"/>
      <c r="S85" s="1490"/>
      <c r="T85" s="1490"/>
      <c r="U85" s="1490"/>
      <c r="V85" s="1490"/>
      <c r="W85" s="1490"/>
      <c r="X85" s="1490"/>
      <c r="Y85" s="1490"/>
      <c r="Z85" s="1490"/>
      <c r="AA85" s="1490"/>
      <c r="AB85" s="1490"/>
      <c r="AC85" s="1490"/>
      <c r="AD85" s="1490"/>
      <c r="AE85" s="1490"/>
      <c r="AF85" s="1490"/>
      <c r="AG85" s="1491"/>
    </row>
    <row r="86" spans="1:34" ht="6.75" customHeight="1" thickBot="1" x14ac:dyDescent="0.3">
      <c r="A86" s="942"/>
      <c r="B86" s="942"/>
      <c r="C86" s="942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</row>
    <row r="87" spans="1:34" ht="8.25" customHeight="1" thickBot="1" x14ac:dyDescent="0.3">
      <c r="A87" s="942"/>
      <c r="B87" s="1452"/>
      <c r="C87" s="1492"/>
      <c r="D87" s="1492"/>
      <c r="E87" s="1492"/>
      <c r="F87" s="1492"/>
      <c r="G87" s="1492"/>
      <c r="H87" s="1492"/>
      <c r="I87" s="1492"/>
      <c r="J87" s="1492"/>
      <c r="K87" s="1492"/>
      <c r="L87" s="1492"/>
      <c r="M87" s="1492"/>
      <c r="N87" s="1492"/>
      <c r="O87" s="1492"/>
      <c r="P87" s="1492"/>
      <c r="Q87" s="1492"/>
      <c r="R87" s="1492"/>
      <c r="S87" s="1492"/>
      <c r="T87" s="1492"/>
      <c r="U87" s="1492"/>
      <c r="V87" s="1492"/>
      <c r="W87" s="1492"/>
      <c r="X87" s="1492"/>
      <c r="Y87" s="1492"/>
      <c r="Z87" s="1492"/>
      <c r="AA87" s="1492"/>
      <c r="AB87" s="1492"/>
      <c r="AC87" s="1492"/>
      <c r="AD87" s="1492"/>
      <c r="AE87" s="1492"/>
      <c r="AF87" s="1492"/>
      <c r="AG87" s="1493"/>
      <c r="AH87" s="942"/>
    </row>
    <row r="88" spans="1:34" ht="15.75" thickBot="1" x14ac:dyDescent="0.3">
      <c r="A88" s="942"/>
      <c r="B88" s="1472" t="s">
        <v>526</v>
      </c>
      <c r="C88" s="1473"/>
      <c r="D88" s="1473"/>
      <c r="E88" s="1473"/>
      <c r="F88" s="1473"/>
      <c r="G88" s="1473"/>
      <c r="H88" s="1473"/>
      <c r="I88" s="1473"/>
      <c r="J88" s="1474"/>
      <c r="K88" s="1475"/>
      <c r="L88" s="1476"/>
      <c r="M88" s="1477"/>
      <c r="N88" s="1477"/>
      <c r="O88" s="1477"/>
      <c r="P88" s="1477"/>
      <c r="Q88" s="1477"/>
      <c r="R88" s="1477"/>
      <c r="S88" s="1477"/>
      <c r="T88" s="1477"/>
      <c r="U88" s="1477"/>
      <c r="V88" s="1477"/>
      <c r="W88" s="1477"/>
      <c r="X88" s="1477"/>
      <c r="Y88" s="1477"/>
      <c r="Z88" s="1477"/>
      <c r="AA88" s="1477"/>
      <c r="AB88" s="1477"/>
      <c r="AC88" s="1477"/>
      <c r="AD88" s="1477"/>
      <c r="AE88" s="1477"/>
      <c r="AF88" s="1477"/>
      <c r="AG88" s="1478"/>
    </row>
    <row r="89" spans="1:34" ht="15" customHeight="1" x14ac:dyDescent="0.25">
      <c r="A89" s="942"/>
      <c r="B89" s="1485">
        <v>1</v>
      </c>
      <c r="C89" s="1486"/>
      <c r="D89" s="1486"/>
      <c r="E89" s="1486"/>
      <c r="F89" s="1486"/>
      <c r="G89" s="1486"/>
      <c r="H89" s="1486"/>
      <c r="I89" s="1486"/>
      <c r="J89" s="1486"/>
      <c r="K89" s="1486"/>
      <c r="L89" s="1486"/>
      <c r="M89" s="1486"/>
      <c r="N89" s="1486"/>
      <c r="O89" s="1486"/>
      <c r="P89" s="1486"/>
      <c r="Q89" s="1486"/>
      <c r="R89" s="1486"/>
      <c r="S89" s="1486"/>
      <c r="T89" s="1486"/>
      <c r="U89" s="1486"/>
      <c r="V89" s="1486"/>
      <c r="W89" s="1486"/>
      <c r="X89" s="1486"/>
      <c r="Y89" s="1486"/>
      <c r="Z89" s="1486"/>
      <c r="AA89" s="1486"/>
      <c r="AB89" s="1486"/>
      <c r="AC89" s="1486"/>
      <c r="AD89" s="1486"/>
      <c r="AE89" s="1486"/>
      <c r="AF89" s="1486"/>
      <c r="AG89" s="1487"/>
    </row>
    <row r="90" spans="1:34" x14ac:dyDescent="0.25">
      <c r="B90" s="1439">
        <v>2</v>
      </c>
      <c r="C90" s="1440"/>
      <c r="D90" s="1441"/>
      <c r="E90" s="1442"/>
      <c r="F90" s="1442"/>
      <c r="G90" s="1442"/>
      <c r="H90" s="1442"/>
      <c r="I90" s="1442"/>
      <c r="J90" s="1442"/>
      <c r="K90" s="1442"/>
      <c r="L90" s="1442"/>
      <c r="M90" s="1442"/>
      <c r="N90" s="1442"/>
      <c r="O90" s="1442"/>
      <c r="P90" s="1442"/>
      <c r="Q90" s="1442"/>
      <c r="R90" s="1442"/>
      <c r="S90" s="1442"/>
      <c r="T90" s="1442"/>
      <c r="U90" s="1442"/>
      <c r="V90" s="1442"/>
      <c r="W90" s="1442"/>
      <c r="X90" s="1442"/>
      <c r="Y90" s="1442"/>
      <c r="Z90" s="1442"/>
      <c r="AA90" s="1442"/>
      <c r="AB90" s="1442"/>
      <c r="AC90" s="1442"/>
      <c r="AD90" s="1442"/>
      <c r="AE90" s="1442"/>
      <c r="AF90" s="1442"/>
      <c r="AG90" s="1443"/>
    </row>
    <row r="91" spans="1:34" x14ac:dyDescent="0.25">
      <c r="B91" s="1439">
        <v>3</v>
      </c>
      <c r="C91" s="1440"/>
      <c r="D91" s="1441"/>
      <c r="E91" s="1442"/>
      <c r="F91" s="1442"/>
      <c r="G91" s="1442"/>
      <c r="H91" s="1442"/>
      <c r="I91" s="1442"/>
      <c r="J91" s="1442"/>
      <c r="K91" s="1442"/>
      <c r="L91" s="1442"/>
      <c r="M91" s="1442"/>
      <c r="N91" s="1442"/>
      <c r="O91" s="1442"/>
      <c r="P91" s="1442"/>
      <c r="Q91" s="1442"/>
      <c r="R91" s="1442"/>
      <c r="S91" s="1442"/>
      <c r="T91" s="1442"/>
      <c r="U91" s="1442"/>
      <c r="V91" s="1442"/>
      <c r="W91" s="1442"/>
      <c r="X91" s="1442"/>
      <c r="Y91" s="1442"/>
      <c r="Z91" s="1442"/>
      <c r="AA91" s="1442"/>
      <c r="AB91" s="1442"/>
      <c r="AC91" s="1442"/>
      <c r="AD91" s="1442"/>
      <c r="AE91" s="1442"/>
      <c r="AF91" s="1442"/>
      <c r="AG91" s="1443"/>
    </row>
    <row r="92" spans="1:34" x14ac:dyDescent="0.25">
      <c r="B92" s="1439">
        <v>4</v>
      </c>
      <c r="C92" s="1440"/>
      <c r="D92" s="1441"/>
      <c r="E92" s="1442"/>
      <c r="F92" s="1442"/>
      <c r="G92" s="1442"/>
      <c r="H92" s="1442"/>
      <c r="I92" s="1442"/>
      <c r="J92" s="1442"/>
      <c r="K92" s="1442"/>
      <c r="L92" s="1442"/>
      <c r="M92" s="1442"/>
      <c r="N92" s="1442"/>
      <c r="O92" s="1442"/>
      <c r="P92" s="1442"/>
      <c r="Q92" s="1442"/>
      <c r="R92" s="1442"/>
      <c r="S92" s="1442"/>
      <c r="T92" s="1442"/>
      <c r="U92" s="1442"/>
      <c r="V92" s="1442"/>
      <c r="W92" s="1442"/>
      <c r="X92" s="1442"/>
      <c r="Y92" s="1442"/>
      <c r="Z92" s="1442"/>
      <c r="AA92" s="1442"/>
      <c r="AB92" s="1442"/>
      <c r="AC92" s="1442"/>
      <c r="AD92" s="1442"/>
      <c r="AE92" s="1442"/>
      <c r="AF92" s="1442"/>
      <c r="AG92" s="1443"/>
    </row>
    <row r="93" spans="1:34" x14ac:dyDescent="0.25">
      <c r="B93" s="1439">
        <v>5</v>
      </c>
      <c r="C93" s="1440"/>
      <c r="D93" s="1441"/>
      <c r="E93" s="1442"/>
      <c r="F93" s="1442"/>
      <c r="G93" s="1442"/>
      <c r="H93" s="1442"/>
      <c r="I93" s="1442"/>
      <c r="J93" s="1442"/>
      <c r="K93" s="1442"/>
      <c r="L93" s="1442"/>
      <c r="M93" s="1442"/>
      <c r="N93" s="1442"/>
      <c r="O93" s="1442"/>
      <c r="P93" s="1442"/>
      <c r="Q93" s="1442"/>
      <c r="R93" s="1442"/>
      <c r="S93" s="1442"/>
      <c r="T93" s="1442"/>
      <c r="U93" s="1442"/>
      <c r="V93" s="1442"/>
      <c r="W93" s="1442"/>
      <c r="X93" s="1442"/>
      <c r="Y93" s="1442"/>
      <c r="Z93" s="1442"/>
      <c r="AA93" s="1442"/>
      <c r="AB93" s="1442"/>
      <c r="AC93" s="1442"/>
      <c r="AD93" s="1442"/>
      <c r="AE93" s="1442"/>
      <c r="AF93" s="1442"/>
      <c r="AG93" s="1443"/>
    </row>
    <row r="94" spans="1:34" x14ac:dyDescent="0.25">
      <c r="B94" s="1439">
        <v>6</v>
      </c>
      <c r="C94" s="1440"/>
      <c r="D94" s="1441"/>
      <c r="E94" s="1442"/>
      <c r="F94" s="1442"/>
      <c r="G94" s="1442"/>
      <c r="H94" s="1442"/>
      <c r="I94" s="1442"/>
      <c r="J94" s="1442"/>
      <c r="K94" s="1442"/>
      <c r="L94" s="1442"/>
      <c r="M94" s="1442"/>
      <c r="N94" s="1442"/>
      <c r="O94" s="1442"/>
      <c r="P94" s="1442"/>
      <c r="Q94" s="1442"/>
      <c r="R94" s="1442"/>
      <c r="S94" s="1442"/>
      <c r="T94" s="1442"/>
      <c r="U94" s="1442"/>
      <c r="V94" s="1442"/>
      <c r="W94" s="1442"/>
      <c r="X94" s="1442"/>
      <c r="Y94" s="1442"/>
      <c r="Z94" s="1442"/>
      <c r="AA94" s="1442"/>
      <c r="AB94" s="1442"/>
      <c r="AC94" s="1442"/>
      <c r="AD94" s="1442"/>
      <c r="AE94" s="1442"/>
      <c r="AF94" s="1442"/>
      <c r="AG94" s="1443"/>
    </row>
    <row r="95" spans="1:34" x14ac:dyDescent="0.25">
      <c r="B95" s="1439">
        <v>7</v>
      </c>
      <c r="C95" s="1440"/>
      <c r="D95" s="1441"/>
      <c r="E95" s="1442"/>
      <c r="F95" s="1442"/>
      <c r="G95" s="1442"/>
      <c r="H95" s="1442"/>
      <c r="I95" s="1442"/>
      <c r="J95" s="1442"/>
      <c r="K95" s="1442"/>
      <c r="L95" s="1442"/>
      <c r="M95" s="1442"/>
      <c r="N95" s="1442"/>
      <c r="O95" s="1442"/>
      <c r="P95" s="1442"/>
      <c r="Q95" s="1442"/>
      <c r="R95" s="1442"/>
      <c r="S95" s="1442"/>
      <c r="T95" s="1442"/>
      <c r="U95" s="1442"/>
      <c r="V95" s="1442"/>
      <c r="W95" s="1442"/>
      <c r="X95" s="1442"/>
      <c r="Y95" s="1442"/>
      <c r="Z95" s="1442"/>
      <c r="AA95" s="1442"/>
      <c r="AB95" s="1442"/>
      <c r="AC95" s="1442"/>
      <c r="AD95" s="1442"/>
      <c r="AE95" s="1442"/>
      <c r="AF95" s="1442"/>
      <c r="AG95" s="1443"/>
    </row>
    <row r="96" spans="1:34" x14ac:dyDescent="0.25">
      <c r="B96" s="1439">
        <v>8</v>
      </c>
      <c r="C96" s="1440"/>
      <c r="D96" s="1441"/>
      <c r="E96" s="1442"/>
      <c r="F96" s="1442"/>
      <c r="G96" s="1442"/>
      <c r="H96" s="1442"/>
      <c r="I96" s="1442"/>
      <c r="J96" s="1442"/>
      <c r="K96" s="1442"/>
      <c r="L96" s="1442"/>
      <c r="M96" s="1442"/>
      <c r="N96" s="1442"/>
      <c r="O96" s="1442"/>
      <c r="P96" s="1442"/>
      <c r="Q96" s="1442"/>
      <c r="R96" s="1442"/>
      <c r="S96" s="1442"/>
      <c r="T96" s="1442"/>
      <c r="U96" s="1442"/>
      <c r="V96" s="1442"/>
      <c r="W96" s="1442"/>
      <c r="X96" s="1442"/>
      <c r="Y96" s="1442"/>
      <c r="Z96" s="1442"/>
      <c r="AA96" s="1442"/>
      <c r="AB96" s="1442"/>
      <c r="AC96" s="1442"/>
      <c r="AD96" s="1442"/>
      <c r="AE96" s="1442"/>
      <c r="AF96" s="1442"/>
      <c r="AG96" s="1443"/>
    </row>
    <row r="97" spans="2:33" x14ac:dyDescent="0.25">
      <c r="B97" s="1439">
        <v>9</v>
      </c>
      <c r="C97" s="1440"/>
      <c r="D97" s="1441"/>
      <c r="E97" s="1442"/>
      <c r="F97" s="1442"/>
      <c r="G97" s="1442"/>
      <c r="H97" s="1442"/>
      <c r="I97" s="1442"/>
      <c r="J97" s="1442"/>
      <c r="K97" s="1442"/>
      <c r="L97" s="1442"/>
      <c r="M97" s="1442"/>
      <c r="N97" s="1442"/>
      <c r="O97" s="1442"/>
      <c r="P97" s="1442"/>
      <c r="Q97" s="1442"/>
      <c r="R97" s="1442"/>
      <c r="S97" s="1442"/>
      <c r="T97" s="1442"/>
      <c r="U97" s="1442"/>
      <c r="V97" s="1442"/>
      <c r="W97" s="1442"/>
      <c r="X97" s="1442"/>
      <c r="Y97" s="1442"/>
      <c r="Z97" s="1442"/>
      <c r="AA97" s="1442"/>
      <c r="AB97" s="1442"/>
      <c r="AC97" s="1442"/>
      <c r="AD97" s="1442"/>
      <c r="AE97" s="1442"/>
      <c r="AF97" s="1442"/>
      <c r="AG97" s="1443"/>
    </row>
    <row r="98" spans="2:33" ht="15.75" thickBot="1" x14ac:dyDescent="0.3">
      <c r="B98" s="1444">
        <v>10</v>
      </c>
      <c r="C98" s="1445"/>
      <c r="D98" s="1446"/>
      <c r="E98" s="1447"/>
      <c r="F98" s="1447"/>
      <c r="G98" s="1447"/>
      <c r="H98" s="1447"/>
      <c r="I98" s="1447"/>
      <c r="J98" s="1447"/>
      <c r="K98" s="1447"/>
      <c r="L98" s="1447"/>
      <c r="M98" s="1447"/>
      <c r="N98" s="1447"/>
      <c r="O98" s="1447"/>
      <c r="P98" s="1447"/>
      <c r="Q98" s="1447"/>
      <c r="R98" s="1447"/>
      <c r="S98" s="1447"/>
      <c r="T98" s="1447"/>
      <c r="U98" s="1447"/>
      <c r="V98" s="1447"/>
      <c r="W98" s="1447"/>
      <c r="X98" s="1447"/>
      <c r="Y98" s="1447"/>
      <c r="Z98" s="1447"/>
      <c r="AA98" s="1447"/>
      <c r="AB98" s="1447"/>
      <c r="AC98" s="1447"/>
      <c r="AD98" s="1447"/>
      <c r="AE98" s="1447"/>
      <c r="AF98" s="1447"/>
      <c r="AG98" s="1448"/>
    </row>
    <row r="99" spans="2:33" ht="7.5" customHeight="1" thickBot="1" x14ac:dyDescent="0.3">
      <c r="B99" s="1469"/>
      <c r="C99" s="1470"/>
      <c r="D99" s="1470"/>
      <c r="E99" s="1470"/>
      <c r="F99" s="1470"/>
      <c r="G99" s="1470"/>
      <c r="H99" s="1470"/>
      <c r="I99" s="1470"/>
      <c r="J99" s="1470"/>
      <c r="K99" s="1470"/>
      <c r="L99" s="1470"/>
      <c r="M99" s="1470"/>
      <c r="N99" s="1470"/>
      <c r="O99" s="1470"/>
      <c r="P99" s="1470"/>
      <c r="Q99" s="1470"/>
      <c r="R99" s="1470"/>
      <c r="S99" s="1470"/>
      <c r="T99" s="1470"/>
      <c r="U99" s="1470"/>
      <c r="V99" s="1470"/>
      <c r="W99" s="1470"/>
      <c r="X99" s="1470"/>
      <c r="Y99" s="1470"/>
      <c r="Z99" s="1470"/>
      <c r="AA99" s="1470"/>
      <c r="AB99" s="1470"/>
      <c r="AC99" s="1470"/>
      <c r="AD99" s="1470"/>
      <c r="AE99" s="1470"/>
      <c r="AF99" s="1470"/>
      <c r="AG99" s="1471"/>
    </row>
    <row r="100" spans="2:33" ht="15.75" thickBot="1" x14ac:dyDescent="0.3">
      <c r="B100" s="1472" t="s">
        <v>527</v>
      </c>
      <c r="C100" s="1473"/>
      <c r="D100" s="1473"/>
      <c r="E100" s="1473"/>
      <c r="F100" s="1473"/>
      <c r="G100" s="1473"/>
      <c r="H100" s="1473"/>
      <c r="I100" s="1473"/>
      <c r="J100" s="1474"/>
      <c r="K100" s="1475"/>
      <c r="L100" s="1476"/>
      <c r="M100" s="1477"/>
      <c r="N100" s="1477"/>
      <c r="O100" s="1477"/>
      <c r="P100" s="1477"/>
      <c r="Q100" s="1477"/>
      <c r="R100" s="1477"/>
      <c r="S100" s="1477"/>
      <c r="T100" s="1477"/>
      <c r="U100" s="1477"/>
      <c r="V100" s="1477"/>
      <c r="W100" s="1477"/>
      <c r="X100" s="1477"/>
      <c r="Y100" s="1477"/>
      <c r="Z100" s="1477"/>
      <c r="AA100" s="1477"/>
      <c r="AB100" s="1477"/>
      <c r="AC100" s="1477"/>
      <c r="AD100" s="1477"/>
      <c r="AE100" s="1477"/>
      <c r="AF100" s="1477"/>
      <c r="AG100" s="1478"/>
    </row>
    <row r="101" spans="2:33" x14ac:dyDescent="0.25">
      <c r="B101" s="1835"/>
      <c r="C101" s="1836"/>
      <c r="D101" s="1836"/>
      <c r="E101" s="1836"/>
      <c r="F101" s="1836"/>
      <c r="G101" s="1836"/>
      <c r="H101" s="1836"/>
      <c r="I101" s="1836"/>
      <c r="J101" s="1836"/>
      <c r="K101" s="1836"/>
      <c r="L101" s="1836"/>
      <c r="M101" s="1836"/>
      <c r="N101" s="1836"/>
      <c r="O101" s="1836"/>
      <c r="P101" s="1836"/>
      <c r="Q101" s="1836"/>
      <c r="R101" s="1836"/>
      <c r="S101" s="1836"/>
      <c r="T101" s="1836"/>
      <c r="U101" s="1836"/>
      <c r="V101" s="1836"/>
      <c r="W101" s="1836"/>
      <c r="X101" s="1836"/>
      <c r="Y101" s="1836"/>
      <c r="Z101" s="1836"/>
      <c r="AA101" s="1836"/>
      <c r="AB101" s="1836"/>
      <c r="AC101" s="1836"/>
      <c r="AD101" s="1836"/>
      <c r="AE101" s="1836"/>
      <c r="AF101" s="1836"/>
      <c r="AG101" s="1837"/>
    </row>
    <row r="102" spans="2:33" ht="15.75" thickBot="1" x14ac:dyDescent="0.3">
      <c r="B102" s="1838"/>
      <c r="C102" s="1839"/>
      <c r="D102" s="1839"/>
      <c r="E102" s="1839"/>
      <c r="F102" s="1839"/>
      <c r="G102" s="1839"/>
      <c r="H102" s="1839"/>
      <c r="I102" s="1839"/>
      <c r="J102" s="1839"/>
      <c r="K102" s="1839"/>
      <c r="L102" s="1839"/>
      <c r="M102" s="1839"/>
      <c r="N102" s="1839"/>
      <c r="O102" s="1839"/>
      <c r="P102" s="1839"/>
      <c r="Q102" s="1839"/>
      <c r="R102" s="1839"/>
      <c r="S102" s="1839"/>
      <c r="T102" s="1839"/>
      <c r="U102" s="1839"/>
      <c r="V102" s="1839"/>
      <c r="W102" s="1839"/>
      <c r="X102" s="1839"/>
      <c r="Y102" s="1839"/>
      <c r="Z102" s="1839"/>
      <c r="AA102" s="1839"/>
      <c r="AB102" s="1839"/>
      <c r="AC102" s="1839"/>
      <c r="AD102" s="1839"/>
      <c r="AE102" s="1839"/>
      <c r="AF102" s="1839"/>
      <c r="AG102" s="1840"/>
    </row>
    <row r="103" spans="2:33" ht="6" customHeight="1" thickBot="1" x14ac:dyDescent="0.3">
      <c r="B103" s="943"/>
      <c r="C103" s="942"/>
      <c r="D103" s="942"/>
      <c r="E103" s="942"/>
      <c r="F103" s="942"/>
      <c r="G103" s="942"/>
      <c r="H103" s="942"/>
      <c r="I103" s="942"/>
      <c r="J103" s="942"/>
      <c r="K103" s="942"/>
      <c r="L103" s="942"/>
      <c r="M103" s="942"/>
      <c r="N103" s="942"/>
      <c r="O103" s="942"/>
      <c r="P103" s="942"/>
      <c r="Q103" s="942"/>
      <c r="R103" s="942"/>
      <c r="S103" s="942"/>
      <c r="T103" s="942"/>
      <c r="U103" s="942"/>
      <c r="V103" s="942"/>
      <c r="W103" s="942"/>
      <c r="X103" s="942"/>
      <c r="Y103" s="942"/>
      <c r="Z103" s="942"/>
      <c r="AA103" s="942"/>
      <c r="AB103" s="942"/>
      <c r="AC103" s="942"/>
      <c r="AD103" s="942"/>
      <c r="AE103" s="942"/>
      <c r="AF103" s="942"/>
      <c r="AG103" s="941"/>
    </row>
    <row r="104" spans="2:33" ht="15.75" thickBot="1" x14ac:dyDescent="0.3">
      <c r="B104" s="1472" t="s">
        <v>528</v>
      </c>
      <c r="C104" s="1474"/>
      <c r="D104" s="1474"/>
      <c r="E104" s="1474"/>
      <c r="F104" s="1474"/>
      <c r="G104" s="1474"/>
      <c r="H104" s="1474"/>
      <c r="I104" s="1474"/>
      <c r="J104" s="1474"/>
      <c r="K104" s="1475"/>
      <c r="L104" s="1470"/>
      <c r="M104" s="1470"/>
      <c r="N104" s="1470"/>
      <c r="O104" s="1470"/>
      <c r="P104" s="1470"/>
      <c r="Q104" s="1470"/>
      <c r="R104" s="1470"/>
      <c r="S104" s="1470"/>
      <c r="T104" s="1470"/>
      <c r="U104" s="1470"/>
      <c r="V104" s="1470"/>
      <c r="W104" s="1470"/>
      <c r="X104" s="1470"/>
      <c r="Y104" s="1470"/>
      <c r="Z104" s="1470"/>
      <c r="AA104" s="1470"/>
      <c r="AB104" s="1470"/>
      <c r="AC104" s="1470"/>
      <c r="AD104" s="1470"/>
      <c r="AE104" s="1470"/>
      <c r="AF104" s="1470"/>
      <c r="AG104" s="1471"/>
    </row>
    <row r="105" spans="2:33" x14ac:dyDescent="0.25">
      <c r="B105" s="1485">
        <v>1</v>
      </c>
      <c r="C105" s="1486"/>
      <c r="D105" s="1486"/>
      <c r="E105" s="1486"/>
      <c r="F105" s="1486"/>
      <c r="G105" s="1486"/>
      <c r="H105" s="1486"/>
      <c r="I105" s="1486"/>
      <c r="J105" s="1486"/>
      <c r="K105" s="1486"/>
      <c r="L105" s="1486"/>
      <c r="M105" s="1486"/>
      <c r="N105" s="1486"/>
      <c r="O105" s="1486"/>
      <c r="P105" s="1486"/>
      <c r="Q105" s="1486"/>
      <c r="R105" s="1486"/>
      <c r="S105" s="1486"/>
      <c r="T105" s="1486"/>
      <c r="U105" s="1486"/>
      <c r="V105" s="1486"/>
      <c r="W105" s="1486"/>
      <c r="X105" s="1486"/>
      <c r="Y105" s="1486"/>
      <c r="Z105" s="1486"/>
      <c r="AA105" s="1486"/>
      <c r="AB105" s="1486"/>
      <c r="AC105" s="1486"/>
      <c r="AD105" s="1486"/>
      <c r="AE105" s="1486"/>
      <c r="AF105" s="1486"/>
      <c r="AG105" s="1487"/>
    </row>
    <row r="106" spans="2:33" x14ac:dyDescent="0.25">
      <c r="B106" s="1439">
        <v>2</v>
      </c>
      <c r="C106" s="1440"/>
      <c r="D106" s="1441"/>
      <c r="E106" s="1442"/>
      <c r="F106" s="1442"/>
      <c r="G106" s="1442"/>
      <c r="H106" s="1442"/>
      <c r="I106" s="1442"/>
      <c r="J106" s="1442"/>
      <c r="K106" s="1442"/>
      <c r="L106" s="1442"/>
      <c r="M106" s="1442"/>
      <c r="N106" s="1442"/>
      <c r="O106" s="1442"/>
      <c r="P106" s="1442"/>
      <c r="Q106" s="1442"/>
      <c r="R106" s="1442"/>
      <c r="S106" s="1442"/>
      <c r="T106" s="1442"/>
      <c r="U106" s="1442"/>
      <c r="V106" s="1442"/>
      <c r="W106" s="1442"/>
      <c r="X106" s="1442"/>
      <c r="Y106" s="1442"/>
      <c r="Z106" s="1442"/>
      <c r="AA106" s="1442"/>
      <c r="AB106" s="1442"/>
      <c r="AC106" s="1442"/>
      <c r="AD106" s="1442"/>
      <c r="AE106" s="1442"/>
      <c r="AF106" s="1442"/>
      <c r="AG106" s="1443"/>
    </row>
    <row r="107" spans="2:33" x14ac:dyDescent="0.25">
      <c r="B107" s="1439">
        <v>3</v>
      </c>
      <c r="C107" s="1440"/>
      <c r="D107" s="1441"/>
      <c r="E107" s="1442"/>
      <c r="F107" s="1442"/>
      <c r="G107" s="1442"/>
      <c r="H107" s="1442"/>
      <c r="I107" s="1442"/>
      <c r="J107" s="1442"/>
      <c r="K107" s="1442"/>
      <c r="L107" s="1442"/>
      <c r="M107" s="1442"/>
      <c r="N107" s="1442"/>
      <c r="O107" s="1442"/>
      <c r="P107" s="1442"/>
      <c r="Q107" s="1442"/>
      <c r="R107" s="1442"/>
      <c r="S107" s="1442"/>
      <c r="T107" s="1442"/>
      <c r="U107" s="1442"/>
      <c r="V107" s="1442"/>
      <c r="W107" s="1442"/>
      <c r="X107" s="1442"/>
      <c r="Y107" s="1442"/>
      <c r="Z107" s="1442"/>
      <c r="AA107" s="1442"/>
      <c r="AB107" s="1442"/>
      <c r="AC107" s="1442"/>
      <c r="AD107" s="1442"/>
      <c r="AE107" s="1442"/>
      <c r="AF107" s="1442"/>
      <c r="AG107" s="1443"/>
    </row>
    <row r="108" spans="2:33" x14ac:dyDescent="0.25">
      <c r="B108" s="1439">
        <v>4</v>
      </c>
      <c r="C108" s="1440"/>
      <c r="D108" s="1441"/>
      <c r="E108" s="1442"/>
      <c r="F108" s="1442"/>
      <c r="G108" s="1442"/>
      <c r="H108" s="1442"/>
      <c r="I108" s="1442"/>
      <c r="J108" s="1442"/>
      <c r="K108" s="1442"/>
      <c r="L108" s="1442"/>
      <c r="M108" s="1442"/>
      <c r="N108" s="1442"/>
      <c r="O108" s="1442"/>
      <c r="P108" s="1442"/>
      <c r="Q108" s="1442"/>
      <c r="R108" s="1442"/>
      <c r="S108" s="1442"/>
      <c r="T108" s="1442"/>
      <c r="U108" s="1442"/>
      <c r="V108" s="1442"/>
      <c r="W108" s="1442"/>
      <c r="X108" s="1442"/>
      <c r="Y108" s="1442"/>
      <c r="Z108" s="1442"/>
      <c r="AA108" s="1442"/>
      <c r="AB108" s="1442"/>
      <c r="AC108" s="1442"/>
      <c r="AD108" s="1442"/>
      <c r="AE108" s="1442"/>
      <c r="AF108" s="1442"/>
      <c r="AG108" s="1443"/>
    </row>
    <row r="109" spans="2:33" ht="15.75" thickBot="1" x14ac:dyDescent="0.3">
      <c r="B109" s="1444">
        <v>5</v>
      </c>
      <c r="C109" s="1445"/>
      <c r="D109" s="1446"/>
      <c r="E109" s="1447"/>
      <c r="F109" s="1447"/>
      <c r="G109" s="1447"/>
      <c r="H109" s="1447"/>
      <c r="I109" s="1447"/>
      <c r="J109" s="1447"/>
      <c r="K109" s="1447"/>
      <c r="L109" s="1447"/>
      <c r="M109" s="1447"/>
      <c r="N109" s="1447"/>
      <c r="O109" s="1447"/>
      <c r="P109" s="1447"/>
      <c r="Q109" s="1447"/>
      <c r="R109" s="1447"/>
      <c r="S109" s="1447"/>
      <c r="T109" s="1447"/>
      <c r="U109" s="1447"/>
      <c r="V109" s="1447"/>
      <c r="W109" s="1447"/>
      <c r="X109" s="1447"/>
      <c r="Y109" s="1447"/>
      <c r="Z109" s="1447"/>
      <c r="AA109" s="1447"/>
      <c r="AB109" s="1447"/>
      <c r="AC109" s="1447"/>
      <c r="AD109" s="1447"/>
      <c r="AE109" s="1447"/>
      <c r="AF109" s="1447"/>
      <c r="AG109" s="1448"/>
    </row>
    <row r="110" spans="2:33" ht="5.25" customHeight="1" thickBot="1" x14ac:dyDescent="0.3">
      <c r="B110" s="1452"/>
      <c r="C110" s="1453"/>
      <c r="D110" s="1453"/>
      <c r="E110" s="1453"/>
      <c r="F110" s="1453"/>
      <c r="G110" s="1453"/>
      <c r="H110" s="1453"/>
      <c r="I110" s="1453"/>
      <c r="J110" s="1453"/>
      <c r="K110" s="1453"/>
      <c r="L110" s="1453"/>
      <c r="M110" s="1453"/>
      <c r="N110" s="1453"/>
      <c r="O110" s="1453"/>
      <c r="P110" s="1453"/>
      <c r="Q110" s="1453"/>
      <c r="R110" s="1453"/>
      <c r="S110" s="1453"/>
      <c r="T110" s="1453"/>
      <c r="U110" s="1453"/>
      <c r="V110" s="1453"/>
      <c r="W110" s="1453"/>
      <c r="X110" s="1453"/>
      <c r="Y110" s="1453"/>
      <c r="Z110" s="1453"/>
      <c r="AA110" s="1453"/>
      <c r="AB110" s="1453"/>
      <c r="AC110" s="1453"/>
      <c r="AD110" s="1453"/>
      <c r="AE110" s="1453"/>
      <c r="AF110" s="1453"/>
      <c r="AG110" s="1454"/>
    </row>
    <row r="111" spans="2:33" ht="15.75" thickBot="1" x14ac:dyDescent="0.3">
      <c r="B111" s="1455" t="s">
        <v>529</v>
      </c>
      <c r="C111" s="1456"/>
      <c r="D111" s="1456"/>
      <c r="E111" s="1456"/>
      <c r="F111" s="1456"/>
      <c r="G111" s="1456"/>
      <c r="H111" s="1456"/>
      <c r="I111" s="1456"/>
      <c r="J111" s="1456"/>
      <c r="K111" s="1457"/>
      <c r="L111" s="1458"/>
      <c r="M111" s="1458"/>
      <c r="N111" s="1458"/>
      <c r="O111" s="1458"/>
      <c r="P111" s="1458"/>
      <c r="Q111" s="1458"/>
      <c r="R111" s="1458"/>
      <c r="S111" s="1458"/>
      <c r="T111" s="1458"/>
      <c r="U111" s="1458"/>
      <c r="V111" s="1458"/>
      <c r="W111" s="1458"/>
      <c r="X111" s="1458"/>
      <c r="Y111" s="1458"/>
      <c r="Z111" s="1458"/>
      <c r="AA111" s="1458"/>
      <c r="AB111" s="1458"/>
      <c r="AC111" s="1458"/>
      <c r="AD111" s="1458"/>
      <c r="AE111" s="1458"/>
      <c r="AF111" s="1458"/>
      <c r="AG111" s="1459"/>
    </row>
    <row r="112" spans="2:33" x14ac:dyDescent="0.25">
      <c r="B112" s="1460"/>
      <c r="C112" s="1461"/>
      <c r="D112" s="1461"/>
      <c r="E112" s="1461"/>
      <c r="F112" s="1461"/>
      <c r="G112" s="1461"/>
      <c r="H112" s="1461"/>
      <c r="I112" s="1461"/>
      <c r="J112" s="1461"/>
      <c r="K112" s="1461"/>
      <c r="L112" s="1461"/>
      <c r="M112" s="1461"/>
      <c r="N112" s="1461"/>
      <c r="O112" s="1461"/>
      <c r="P112" s="1461"/>
      <c r="Q112" s="1461"/>
      <c r="R112" s="1461"/>
      <c r="S112" s="1461"/>
      <c r="T112" s="1461"/>
      <c r="U112" s="1461"/>
      <c r="V112" s="1461"/>
      <c r="W112" s="1461"/>
      <c r="X112" s="1461"/>
      <c r="Y112" s="1461"/>
      <c r="Z112" s="1461"/>
      <c r="AA112" s="1461"/>
      <c r="AB112" s="1461"/>
      <c r="AC112" s="1461"/>
      <c r="AD112" s="1461"/>
      <c r="AE112" s="1461"/>
      <c r="AF112" s="1461"/>
      <c r="AG112" s="1462"/>
    </row>
    <row r="113" spans="2:33" x14ac:dyDescent="0.25">
      <c r="B113" s="1463"/>
      <c r="C113" s="1464"/>
      <c r="D113" s="1464"/>
      <c r="E113" s="1464"/>
      <c r="F113" s="1464"/>
      <c r="G113" s="1464"/>
      <c r="H113" s="1464"/>
      <c r="I113" s="1464"/>
      <c r="J113" s="1464"/>
      <c r="K113" s="1464"/>
      <c r="L113" s="1464"/>
      <c r="M113" s="1464"/>
      <c r="N113" s="1464"/>
      <c r="O113" s="1464"/>
      <c r="P113" s="1464"/>
      <c r="Q113" s="1464"/>
      <c r="R113" s="1464"/>
      <c r="S113" s="1464"/>
      <c r="T113" s="1464"/>
      <c r="U113" s="1464"/>
      <c r="V113" s="1464"/>
      <c r="W113" s="1464"/>
      <c r="X113" s="1464"/>
      <c r="Y113" s="1464"/>
      <c r="Z113" s="1464"/>
      <c r="AA113" s="1464"/>
      <c r="AB113" s="1464"/>
      <c r="AC113" s="1464"/>
      <c r="AD113" s="1464"/>
      <c r="AE113" s="1464"/>
      <c r="AF113" s="1464"/>
      <c r="AG113" s="1465"/>
    </row>
    <row r="114" spans="2:33" x14ac:dyDescent="0.25">
      <c r="B114" s="1463"/>
      <c r="C114" s="1464"/>
      <c r="D114" s="1464"/>
      <c r="E114" s="1464"/>
      <c r="F114" s="1464"/>
      <c r="G114" s="1464"/>
      <c r="H114" s="1464"/>
      <c r="I114" s="1464"/>
      <c r="J114" s="1464"/>
      <c r="K114" s="1464"/>
      <c r="L114" s="1464"/>
      <c r="M114" s="1464"/>
      <c r="N114" s="1464"/>
      <c r="O114" s="1464"/>
      <c r="P114" s="1464"/>
      <c r="Q114" s="1464"/>
      <c r="R114" s="1464"/>
      <c r="S114" s="1464"/>
      <c r="T114" s="1464"/>
      <c r="U114" s="1464"/>
      <c r="V114" s="1464"/>
      <c r="W114" s="1464"/>
      <c r="X114" s="1464"/>
      <c r="Y114" s="1464"/>
      <c r="Z114" s="1464"/>
      <c r="AA114" s="1464"/>
      <c r="AB114" s="1464"/>
      <c r="AC114" s="1464"/>
      <c r="AD114" s="1464"/>
      <c r="AE114" s="1464"/>
      <c r="AF114" s="1464"/>
      <c r="AG114" s="1465"/>
    </row>
    <row r="115" spans="2:33" x14ac:dyDescent="0.25">
      <c r="B115" s="1463"/>
      <c r="C115" s="1464"/>
      <c r="D115" s="1464"/>
      <c r="E115" s="1464"/>
      <c r="F115" s="1464"/>
      <c r="G115" s="1464"/>
      <c r="H115" s="1464"/>
      <c r="I115" s="1464"/>
      <c r="J115" s="1464"/>
      <c r="K115" s="1464"/>
      <c r="L115" s="1464"/>
      <c r="M115" s="1464"/>
      <c r="N115" s="1464"/>
      <c r="O115" s="1464"/>
      <c r="P115" s="1464"/>
      <c r="Q115" s="1464"/>
      <c r="R115" s="1464"/>
      <c r="S115" s="1464"/>
      <c r="T115" s="1464"/>
      <c r="U115" s="1464"/>
      <c r="V115" s="1464"/>
      <c r="W115" s="1464"/>
      <c r="X115" s="1464"/>
      <c r="Y115" s="1464"/>
      <c r="Z115" s="1464"/>
      <c r="AA115" s="1464"/>
      <c r="AB115" s="1464"/>
      <c r="AC115" s="1464"/>
      <c r="AD115" s="1464"/>
      <c r="AE115" s="1464"/>
      <c r="AF115" s="1464"/>
      <c r="AG115" s="1465"/>
    </row>
    <row r="116" spans="2:33" ht="15.75" thickBot="1" x14ac:dyDescent="0.3">
      <c r="B116" s="1466"/>
      <c r="C116" s="1467"/>
      <c r="D116" s="1467"/>
      <c r="E116" s="1467"/>
      <c r="F116" s="1467"/>
      <c r="G116" s="1467"/>
      <c r="H116" s="1467"/>
      <c r="I116" s="1467"/>
      <c r="J116" s="1467"/>
      <c r="K116" s="1467"/>
      <c r="L116" s="1467"/>
      <c r="M116" s="1467"/>
      <c r="N116" s="1467"/>
      <c r="O116" s="1467"/>
      <c r="P116" s="1467"/>
      <c r="Q116" s="1467"/>
      <c r="R116" s="1467"/>
      <c r="S116" s="1467"/>
      <c r="T116" s="1467"/>
      <c r="U116" s="1467"/>
      <c r="V116" s="1467"/>
      <c r="W116" s="1467"/>
      <c r="X116" s="1467"/>
      <c r="Y116" s="1467"/>
      <c r="Z116" s="1467"/>
      <c r="AA116" s="1467"/>
      <c r="AB116" s="1467"/>
      <c r="AC116" s="1467"/>
      <c r="AD116" s="1467"/>
      <c r="AE116" s="1467"/>
      <c r="AF116" s="1467"/>
      <c r="AG116" s="1468"/>
    </row>
    <row r="117" spans="2:33" ht="6" customHeight="1" thickBot="1" x14ac:dyDescent="0.3">
      <c r="B117" s="1452"/>
      <c r="C117" s="1453"/>
      <c r="D117" s="1453"/>
      <c r="E117" s="1453"/>
      <c r="F117" s="1453"/>
      <c r="G117" s="1453"/>
      <c r="H117" s="1453"/>
      <c r="I117" s="1453"/>
      <c r="J117" s="1453"/>
      <c r="K117" s="1453"/>
      <c r="L117" s="1453"/>
      <c r="M117" s="1453"/>
      <c r="N117" s="1453"/>
      <c r="O117" s="1453"/>
      <c r="P117" s="1453"/>
      <c r="Q117" s="1453"/>
      <c r="R117" s="1453"/>
      <c r="S117" s="1453"/>
      <c r="T117" s="1453"/>
      <c r="U117" s="1453"/>
      <c r="V117" s="1453"/>
      <c r="W117" s="1453"/>
      <c r="X117" s="1453"/>
      <c r="Y117" s="1453"/>
      <c r="Z117" s="1453"/>
      <c r="AA117" s="1453"/>
      <c r="AB117" s="1453"/>
      <c r="AC117" s="1453"/>
      <c r="AD117" s="1453"/>
      <c r="AE117" s="1453"/>
      <c r="AF117" s="1453"/>
      <c r="AG117" s="1454"/>
    </row>
    <row r="118" spans="2:33" ht="15.75" thickBot="1" x14ac:dyDescent="0.3">
      <c r="B118" s="1455" t="s">
        <v>530</v>
      </c>
      <c r="C118" s="1456"/>
      <c r="D118" s="1456"/>
      <c r="E118" s="1456"/>
      <c r="F118" s="1456"/>
      <c r="G118" s="1456"/>
      <c r="H118" s="1456"/>
      <c r="I118" s="1456"/>
      <c r="J118" s="1456"/>
      <c r="K118" s="1457"/>
      <c r="L118" s="1458"/>
      <c r="M118" s="1458"/>
      <c r="N118" s="1458"/>
      <c r="O118" s="1458"/>
      <c r="P118" s="1458"/>
      <c r="Q118" s="1458"/>
      <c r="R118" s="1458"/>
      <c r="S118" s="1458"/>
      <c r="T118" s="1458"/>
      <c r="U118" s="1458"/>
      <c r="V118" s="1458"/>
      <c r="W118" s="1458"/>
      <c r="X118" s="1458"/>
      <c r="Y118" s="1458"/>
      <c r="Z118" s="1458"/>
      <c r="AA118" s="1458"/>
      <c r="AB118" s="1458"/>
      <c r="AC118" s="1458"/>
      <c r="AD118" s="1458"/>
      <c r="AE118" s="1458"/>
      <c r="AF118" s="1458"/>
      <c r="AG118" s="1459"/>
    </row>
    <row r="119" spans="2:33" ht="31.5" customHeight="1" thickBot="1" x14ac:dyDescent="0.3">
      <c r="B119" s="1449"/>
      <c r="C119" s="1450"/>
      <c r="D119" s="1450"/>
      <c r="E119" s="1450"/>
      <c r="F119" s="1450"/>
      <c r="G119" s="1450"/>
      <c r="H119" s="1450"/>
      <c r="I119" s="1450"/>
      <c r="J119" s="1450"/>
      <c r="K119" s="1450"/>
      <c r="L119" s="1450"/>
      <c r="M119" s="1450"/>
      <c r="N119" s="1450"/>
      <c r="O119" s="1450"/>
      <c r="P119" s="1450"/>
      <c r="Q119" s="1450"/>
      <c r="R119" s="1450"/>
      <c r="S119" s="1450"/>
      <c r="T119" s="1450"/>
      <c r="U119" s="1450"/>
      <c r="V119" s="1450"/>
      <c r="W119" s="1450"/>
      <c r="X119" s="1450"/>
      <c r="Y119" s="1450"/>
      <c r="Z119" s="1450"/>
      <c r="AA119" s="1450"/>
      <c r="AB119" s="1450"/>
      <c r="AC119" s="1450"/>
      <c r="AD119" s="1450"/>
      <c r="AE119" s="1450"/>
      <c r="AF119" s="1450"/>
      <c r="AG119" s="1451"/>
    </row>
  </sheetData>
  <mergeCells count="270">
    <mergeCell ref="B3:G3"/>
    <mergeCell ref="I3:J3"/>
    <mergeCell ref="K3:S3"/>
    <mergeCell ref="T3:V3"/>
    <mergeCell ref="W3:Z3"/>
    <mergeCell ref="AB3:AG3"/>
    <mergeCell ref="B4:AG4"/>
    <mergeCell ref="B5:AG5"/>
    <mergeCell ref="B6:AG6"/>
    <mergeCell ref="B13:AG13"/>
    <mergeCell ref="B14:I14"/>
    <mergeCell ref="J14:AG14"/>
    <mergeCell ref="B15:F15"/>
    <mergeCell ref="G15:AG15"/>
    <mergeCell ref="B16:F16"/>
    <mergeCell ref="G16:AG16"/>
    <mergeCell ref="B7:AG7"/>
    <mergeCell ref="B8:AG8"/>
    <mergeCell ref="B9:I9"/>
    <mergeCell ref="J9:AG9"/>
    <mergeCell ref="B10:F10"/>
    <mergeCell ref="G10:N10"/>
    <mergeCell ref="O10:W10"/>
    <mergeCell ref="X10:AG10"/>
    <mergeCell ref="B11:F12"/>
    <mergeCell ref="G11:N11"/>
    <mergeCell ref="O11:W12"/>
    <mergeCell ref="X11:AG11"/>
    <mergeCell ref="G12:N12"/>
    <mergeCell ref="X12:AG12"/>
    <mergeCell ref="T20:W20"/>
    <mergeCell ref="X20:AB20"/>
    <mergeCell ref="B17:F17"/>
    <mergeCell ref="G17:AG17"/>
    <mergeCell ref="B18:AF18"/>
    <mergeCell ref="B19:I19"/>
    <mergeCell ref="J19:L19"/>
    <mergeCell ref="M19:N19"/>
    <mergeCell ref="O19:R19"/>
    <mergeCell ref="AC20:AD20"/>
    <mergeCell ref="T19:W19"/>
    <mergeCell ref="X19:AB19"/>
    <mergeCell ref="AC19:AD19"/>
    <mergeCell ref="B21:I21"/>
    <mergeCell ref="J21:L21"/>
    <mergeCell ref="M21:N21"/>
    <mergeCell ref="O21:R21"/>
    <mergeCell ref="B23:I23"/>
    <mergeCell ref="J23:R23"/>
    <mergeCell ref="B20:I20"/>
    <mergeCell ref="J20:L20"/>
    <mergeCell ref="M20:N20"/>
    <mergeCell ref="O20:R20"/>
    <mergeCell ref="B24:I24"/>
    <mergeCell ref="J24:R24"/>
    <mergeCell ref="B25:I25"/>
    <mergeCell ref="J25:R25"/>
    <mergeCell ref="B26:I26"/>
    <mergeCell ref="J26:R26"/>
    <mergeCell ref="B27:AG27"/>
    <mergeCell ref="B28:I28"/>
    <mergeCell ref="B29:AG29"/>
    <mergeCell ref="B31:I31"/>
    <mergeCell ref="B32:F32"/>
    <mergeCell ref="G32:N32"/>
    <mergeCell ref="O32:W32"/>
    <mergeCell ref="X32:AG32"/>
    <mergeCell ref="B33:F34"/>
    <mergeCell ref="G33:N33"/>
    <mergeCell ref="O33:W34"/>
    <mergeCell ref="X33:AG33"/>
    <mergeCell ref="G34:N34"/>
    <mergeCell ref="X34:AG34"/>
    <mergeCell ref="B36:I36"/>
    <mergeCell ref="J36:U36"/>
    <mergeCell ref="V36:AG36"/>
    <mergeCell ref="B37:I37"/>
    <mergeCell ref="J37:U37"/>
    <mergeCell ref="V37:AG37"/>
    <mergeCell ref="B38:I38"/>
    <mergeCell ref="J38:U38"/>
    <mergeCell ref="V38:AG38"/>
    <mergeCell ref="B39:I39"/>
    <mergeCell ref="J39:U39"/>
    <mergeCell ref="V39:AG39"/>
    <mergeCell ref="B40:I40"/>
    <mergeCell ref="J40:U40"/>
    <mergeCell ref="V40:AG40"/>
    <mergeCell ref="B41:I41"/>
    <mergeCell ref="J41:U41"/>
    <mergeCell ref="V41:AG41"/>
    <mergeCell ref="B42:I42"/>
    <mergeCell ref="J42:U42"/>
    <mergeCell ref="V42:AG42"/>
    <mergeCell ref="B43:I43"/>
    <mergeCell ref="J43:U43"/>
    <mergeCell ref="V43:AG43"/>
    <mergeCell ref="B44:I44"/>
    <mergeCell ref="J44:U44"/>
    <mergeCell ref="V44:AG44"/>
    <mergeCell ref="B45:I45"/>
    <mergeCell ref="J45:U45"/>
    <mergeCell ref="V45:AG45"/>
    <mergeCell ref="B46:I46"/>
    <mergeCell ref="J46:U46"/>
    <mergeCell ref="V46:AG46"/>
    <mergeCell ref="B48:G48"/>
    <mergeCell ref="I48:J48"/>
    <mergeCell ref="K48:S48"/>
    <mergeCell ref="T48:V48"/>
    <mergeCell ref="W48:Z48"/>
    <mergeCell ref="AB48:AG48"/>
    <mergeCell ref="B49:AG49"/>
    <mergeCell ref="B50:AG50"/>
    <mergeCell ref="B51:AG51"/>
    <mergeCell ref="B52:AG52"/>
    <mergeCell ref="B53:I53"/>
    <mergeCell ref="J53:AG53"/>
    <mergeCell ref="B54:F54"/>
    <mergeCell ref="G54:N54"/>
    <mergeCell ref="O54:W54"/>
    <mergeCell ref="X54:AG54"/>
    <mergeCell ref="B55:F56"/>
    <mergeCell ref="G55:N55"/>
    <mergeCell ref="O55:W56"/>
    <mergeCell ref="X55:AG55"/>
    <mergeCell ref="G56:N56"/>
    <mergeCell ref="X56:AG56"/>
    <mergeCell ref="B57:AG57"/>
    <mergeCell ref="B58:I58"/>
    <mergeCell ref="J58:AG58"/>
    <mergeCell ref="B59:F59"/>
    <mergeCell ref="G59:AG59"/>
    <mergeCell ref="B60:AG60"/>
    <mergeCell ref="B61:I61"/>
    <mergeCell ref="J61:AG61"/>
    <mergeCell ref="B62:AG62"/>
    <mergeCell ref="B63:AG63"/>
    <mergeCell ref="B64:AG64"/>
    <mergeCell ref="B65:C65"/>
    <mergeCell ref="D65:F65"/>
    <mergeCell ref="G65:L65"/>
    <mergeCell ref="M65:AG65"/>
    <mergeCell ref="B66:C66"/>
    <mergeCell ref="D66:F66"/>
    <mergeCell ref="G66:L66"/>
    <mergeCell ref="M66:AG66"/>
    <mergeCell ref="B67:C67"/>
    <mergeCell ref="D67:F67"/>
    <mergeCell ref="G67:L67"/>
    <mergeCell ref="M67:AG67"/>
    <mergeCell ref="B68:C68"/>
    <mergeCell ref="D68:F68"/>
    <mergeCell ref="G68:L68"/>
    <mergeCell ref="M68:AG68"/>
    <mergeCell ref="B69:C69"/>
    <mergeCell ref="D69:F69"/>
    <mergeCell ref="G69:L69"/>
    <mergeCell ref="M69:AG69"/>
    <mergeCell ref="B70:C70"/>
    <mergeCell ref="D70:F70"/>
    <mergeCell ref="G70:L70"/>
    <mergeCell ref="M70:AG70"/>
    <mergeCell ref="B71:C71"/>
    <mergeCell ref="D71:F71"/>
    <mergeCell ref="G71:L71"/>
    <mergeCell ref="M71:AG71"/>
    <mergeCell ref="B72:C72"/>
    <mergeCell ref="D72:F72"/>
    <mergeCell ref="G72:L72"/>
    <mergeCell ref="M72:AG72"/>
    <mergeCell ref="B73:C73"/>
    <mergeCell ref="D73:F73"/>
    <mergeCell ref="G73:L73"/>
    <mergeCell ref="M73:AG73"/>
    <mergeCell ref="B74:C74"/>
    <mergeCell ref="D74:F74"/>
    <mergeCell ref="G74:L74"/>
    <mergeCell ref="M74:AG74"/>
    <mergeCell ref="B75:C75"/>
    <mergeCell ref="D75:F75"/>
    <mergeCell ref="G75:L75"/>
    <mergeCell ref="M75:AG75"/>
    <mergeCell ref="B76:C76"/>
    <mergeCell ref="D76:F76"/>
    <mergeCell ref="G76:L76"/>
    <mergeCell ref="M76:AG76"/>
    <mergeCell ref="B77:C77"/>
    <mergeCell ref="D77:F77"/>
    <mergeCell ref="G77:L77"/>
    <mergeCell ref="M77:AG77"/>
    <mergeCell ref="B78:C78"/>
    <mergeCell ref="D78:F78"/>
    <mergeCell ref="G78:L78"/>
    <mergeCell ref="M78:AG78"/>
    <mergeCell ref="B79:C79"/>
    <mergeCell ref="D79:F79"/>
    <mergeCell ref="G79:L79"/>
    <mergeCell ref="M79:AG79"/>
    <mergeCell ref="B80:C80"/>
    <mergeCell ref="D80:F80"/>
    <mergeCell ref="G80:L80"/>
    <mergeCell ref="M80:AG80"/>
    <mergeCell ref="B81:C81"/>
    <mergeCell ref="D81:F81"/>
    <mergeCell ref="G81:L81"/>
    <mergeCell ref="M81:AG81"/>
    <mergeCell ref="B82:C82"/>
    <mergeCell ref="D82:F82"/>
    <mergeCell ref="G82:L82"/>
    <mergeCell ref="M82:AG82"/>
    <mergeCell ref="B83:C83"/>
    <mergeCell ref="D83:F83"/>
    <mergeCell ref="G83:L83"/>
    <mergeCell ref="M83:AG83"/>
    <mergeCell ref="B84:C84"/>
    <mergeCell ref="D84:F84"/>
    <mergeCell ref="G84:L84"/>
    <mergeCell ref="M84:AG84"/>
    <mergeCell ref="B85:C85"/>
    <mergeCell ref="D85:F85"/>
    <mergeCell ref="G85:L85"/>
    <mergeCell ref="M85:AG85"/>
    <mergeCell ref="B87:AG87"/>
    <mergeCell ref="B88:K88"/>
    <mergeCell ref="L88:AG88"/>
    <mergeCell ref="B89:C89"/>
    <mergeCell ref="D89:AG89"/>
    <mergeCell ref="B90:C90"/>
    <mergeCell ref="D90:AG90"/>
    <mergeCell ref="B91:C91"/>
    <mergeCell ref="D91:AG91"/>
    <mergeCell ref="B92:C92"/>
    <mergeCell ref="D92:AG92"/>
    <mergeCell ref="B93:C93"/>
    <mergeCell ref="D93:AG93"/>
    <mergeCell ref="B94:C94"/>
    <mergeCell ref="D94:AG94"/>
    <mergeCell ref="B95:C95"/>
    <mergeCell ref="D95:AG95"/>
    <mergeCell ref="B96:C96"/>
    <mergeCell ref="D96:AG96"/>
    <mergeCell ref="B97:C97"/>
    <mergeCell ref="D97:AG97"/>
    <mergeCell ref="B98:C98"/>
    <mergeCell ref="D98:AG98"/>
    <mergeCell ref="B99:AG99"/>
    <mergeCell ref="B100:K100"/>
    <mergeCell ref="L100:AG100"/>
    <mergeCell ref="B101:AG102"/>
    <mergeCell ref="B104:K104"/>
    <mergeCell ref="L104:AG104"/>
    <mergeCell ref="B105:C105"/>
    <mergeCell ref="D105:AG105"/>
    <mergeCell ref="B106:C106"/>
    <mergeCell ref="D106:AG106"/>
    <mergeCell ref="B107:C107"/>
    <mergeCell ref="D107:AG107"/>
    <mergeCell ref="B108:C108"/>
    <mergeCell ref="D108:AG108"/>
    <mergeCell ref="B109:C109"/>
    <mergeCell ref="D109:AG109"/>
    <mergeCell ref="B119:AG119"/>
    <mergeCell ref="B110:AG110"/>
    <mergeCell ref="B111:K111"/>
    <mergeCell ref="L111:AG111"/>
    <mergeCell ref="B112:AG116"/>
    <mergeCell ref="B117:AG117"/>
    <mergeCell ref="B118:K118"/>
    <mergeCell ref="L118:AG118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&amp;CStrana &amp;P z &amp;N</oddFooter>
  </headerFooter>
  <rowBreaks count="2" manualBreakCount="2">
    <brk id="47" max="16383" man="1"/>
    <brk id="85" max="16383" man="1"/>
  </rowBreaks>
  <customProperties>
    <customPr name="EpmWorksheetKeyString_GUID" r:id="rId2"/>
  </customPropertie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AH119"/>
  <sheetViews>
    <sheetView view="pageBreakPreview" zoomScaleNormal="100" zoomScaleSheetLayoutView="100" workbookViewId="0">
      <selection activeCell="B1" sqref="B1"/>
    </sheetView>
  </sheetViews>
  <sheetFormatPr defaultColWidth="9.28515625" defaultRowHeight="15" x14ac:dyDescent="0.25"/>
  <cols>
    <col min="1" max="1" width="1.42578125" style="590" customWidth="1"/>
    <col min="2" max="2" width="2.42578125" style="590" customWidth="1"/>
    <col min="3" max="3" width="3.28515625" style="590" customWidth="1"/>
    <col min="4" max="4" width="5.42578125" style="590" customWidth="1"/>
    <col min="5" max="5" width="3" style="590" customWidth="1"/>
    <col min="6" max="6" width="4.42578125" style="590" customWidth="1"/>
    <col min="7" max="7" width="2.28515625" style="590" customWidth="1"/>
    <col min="8" max="8" width="3.42578125" style="590" customWidth="1"/>
    <col min="9" max="9" width="4.42578125" style="590" customWidth="1"/>
    <col min="10" max="10" width="3.5703125" style="590" customWidth="1"/>
    <col min="11" max="11" width="2" style="590" customWidth="1"/>
    <col min="12" max="12" width="3.7109375" style="590" customWidth="1"/>
    <col min="13" max="13" width="2.28515625" style="590" customWidth="1"/>
    <col min="14" max="14" width="5.5703125" style="590" customWidth="1"/>
    <col min="15" max="15" width="1.5703125" style="590" customWidth="1"/>
    <col min="16" max="16" width="2.28515625" style="590" customWidth="1"/>
    <col min="17" max="17" width="1.5703125" style="590" customWidth="1"/>
    <col min="18" max="19" width="0.5703125" style="590" customWidth="1"/>
    <col min="20" max="20" width="2.5703125" style="590" customWidth="1"/>
    <col min="21" max="21" width="1.5703125" style="590" customWidth="1"/>
    <col min="22" max="22" width="3.28515625" style="590" customWidth="1"/>
    <col min="23" max="23" width="2.28515625" style="590" customWidth="1"/>
    <col min="24" max="24" width="2.7109375" style="590" customWidth="1"/>
    <col min="25" max="25" width="2.28515625" style="590" customWidth="1"/>
    <col min="26" max="27" width="1.5703125" style="590" customWidth="1"/>
    <col min="28" max="28" width="1.42578125" style="590" customWidth="1"/>
    <col min="29" max="29" width="4" style="590" customWidth="1"/>
    <col min="30" max="30" width="4.42578125" style="590" customWidth="1"/>
    <col min="31" max="31" width="1.42578125" style="590" customWidth="1"/>
    <col min="32" max="32" width="2.28515625" style="590" customWidth="1"/>
    <col min="33" max="33" width="1.5703125" style="590" customWidth="1"/>
    <col min="34" max="34" width="0.42578125" style="590" customWidth="1"/>
    <col min="35" max="16384" width="9.28515625" style="590"/>
  </cols>
  <sheetData>
    <row r="1" spans="1:34" ht="15.75" x14ac:dyDescent="0.25">
      <c r="A1" s="942"/>
      <c r="B1" s="967" t="s">
        <v>1746</v>
      </c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942"/>
      <c r="AB1" s="942"/>
      <c r="AC1" s="942"/>
      <c r="AD1" s="942"/>
      <c r="AE1" s="942"/>
      <c r="AF1" s="942"/>
      <c r="AG1" s="942"/>
      <c r="AH1" s="942"/>
    </row>
    <row r="2" spans="1:34" ht="5.25" customHeight="1" thickBot="1" x14ac:dyDescent="0.3">
      <c r="A2" s="942"/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  <c r="X2" s="942"/>
      <c r="Y2" s="942"/>
      <c r="Z2" s="942"/>
      <c r="AA2" s="942"/>
      <c r="AB2" s="942"/>
      <c r="AC2" s="942"/>
      <c r="AD2" s="942"/>
      <c r="AE2" s="942"/>
      <c r="AF2" s="942"/>
      <c r="AG2" s="942"/>
      <c r="AH2" s="942"/>
    </row>
    <row r="3" spans="1:34" ht="7.5" customHeight="1" x14ac:dyDescent="0.25">
      <c r="A3" s="942"/>
      <c r="B3" s="1579"/>
      <c r="C3" s="1580"/>
      <c r="D3" s="1580"/>
      <c r="E3" s="1580"/>
      <c r="F3" s="1580"/>
      <c r="G3" s="1580"/>
      <c r="H3" s="944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944"/>
      <c r="AB3" s="1580"/>
      <c r="AC3" s="1580"/>
      <c r="AD3" s="1580"/>
      <c r="AE3" s="1580"/>
      <c r="AF3" s="1580"/>
      <c r="AG3" s="1581"/>
      <c r="AH3" s="942"/>
    </row>
    <row r="4" spans="1:34" ht="24" customHeight="1" x14ac:dyDescent="0.35">
      <c r="A4" s="942"/>
      <c r="B4" s="1552" t="s">
        <v>489</v>
      </c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1"/>
      <c r="AH4" s="942"/>
    </row>
    <row r="5" spans="1:34" ht="15.75" customHeight="1" x14ac:dyDescent="0.25">
      <c r="A5" s="942"/>
      <c r="B5" s="1553" t="s">
        <v>1405</v>
      </c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1"/>
      <c r="AH5" s="942"/>
    </row>
    <row r="6" spans="1:34" ht="14.25" customHeight="1" x14ac:dyDescent="0.25">
      <c r="A6" s="942"/>
      <c r="B6" s="1553" t="s">
        <v>1745</v>
      </c>
      <c r="C6" s="1550"/>
      <c r="D6" s="1550"/>
      <c r="E6" s="1550"/>
      <c r="F6" s="1550"/>
      <c r="G6" s="1550"/>
      <c r="H6" s="1550"/>
      <c r="I6" s="1550"/>
      <c r="J6" s="1550"/>
      <c r="K6" s="1550"/>
      <c r="L6" s="1550"/>
      <c r="M6" s="1550"/>
      <c r="N6" s="1550"/>
      <c r="O6" s="1550"/>
      <c r="P6" s="1550"/>
      <c r="Q6" s="1550"/>
      <c r="R6" s="1550"/>
      <c r="S6" s="1550"/>
      <c r="T6" s="1550"/>
      <c r="U6" s="1550"/>
      <c r="V6" s="1550"/>
      <c r="W6" s="1550"/>
      <c r="X6" s="1550"/>
      <c r="Y6" s="1550"/>
      <c r="Z6" s="1550"/>
      <c r="AA6" s="1550"/>
      <c r="AB6" s="1550"/>
      <c r="AC6" s="1550"/>
      <c r="AD6" s="1550"/>
      <c r="AE6" s="1550"/>
      <c r="AF6" s="1550"/>
      <c r="AG6" s="1551"/>
      <c r="AH6" s="942"/>
    </row>
    <row r="7" spans="1:34" ht="15.75" customHeight="1" x14ac:dyDescent="0.25">
      <c r="A7" s="942"/>
      <c r="B7" s="1630" t="s">
        <v>490</v>
      </c>
      <c r="C7" s="1550"/>
      <c r="D7" s="1550"/>
      <c r="E7" s="1550"/>
      <c r="F7" s="1550"/>
      <c r="G7" s="1550"/>
      <c r="H7" s="1550"/>
      <c r="I7" s="1550"/>
      <c r="J7" s="1550"/>
      <c r="K7" s="1550"/>
      <c r="L7" s="1550"/>
      <c r="M7" s="1550"/>
      <c r="N7" s="1550"/>
      <c r="O7" s="1550"/>
      <c r="P7" s="1550"/>
      <c r="Q7" s="1550"/>
      <c r="R7" s="1550"/>
      <c r="S7" s="1550"/>
      <c r="T7" s="1550"/>
      <c r="U7" s="1550"/>
      <c r="V7" s="1550"/>
      <c r="W7" s="1550"/>
      <c r="X7" s="1550"/>
      <c r="Y7" s="1550"/>
      <c r="Z7" s="1550"/>
      <c r="AA7" s="1550"/>
      <c r="AB7" s="1550"/>
      <c r="AC7" s="1550"/>
      <c r="AD7" s="1550"/>
      <c r="AE7" s="1550"/>
      <c r="AF7" s="1550"/>
      <c r="AG7" s="1551"/>
      <c r="AH7" s="942"/>
    </row>
    <row r="8" spans="1:34" ht="9" customHeight="1" thickBot="1" x14ac:dyDescent="0.3">
      <c r="A8" s="942"/>
      <c r="B8" s="1553" t="s">
        <v>491</v>
      </c>
      <c r="C8" s="1550"/>
      <c r="D8" s="1550"/>
      <c r="E8" s="1550"/>
      <c r="F8" s="1550"/>
      <c r="G8" s="1550"/>
      <c r="H8" s="1550"/>
      <c r="I8" s="1550"/>
      <c r="J8" s="1550"/>
      <c r="K8" s="1550"/>
      <c r="L8" s="1550"/>
      <c r="M8" s="1550"/>
      <c r="N8" s="1550"/>
      <c r="O8" s="1550"/>
      <c r="P8" s="1550"/>
      <c r="Q8" s="1550"/>
      <c r="R8" s="1550"/>
      <c r="S8" s="1550"/>
      <c r="T8" s="1550"/>
      <c r="U8" s="1550"/>
      <c r="V8" s="1550"/>
      <c r="W8" s="1550"/>
      <c r="X8" s="1550"/>
      <c r="Y8" s="1550"/>
      <c r="Z8" s="1550"/>
      <c r="AA8" s="1550"/>
      <c r="AB8" s="1550"/>
      <c r="AC8" s="1550"/>
      <c r="AD8" s="1550"/>
      <c r="AE8" s="1550"/>
      <c r="AF8" s="1550"/>
      <c r="AG8" s="1551"/>
      <c r="AH8" s="942"/>
    </row>
    <row r="9" spans="1:34" ht="16.5" thickBot="1" x14ac:dyDescent="0.3">
      <c r="A9" s="942"/>
      <c r="B9" s="1472" t="s">
        <v>492</v>
      </c>
      <c r="C9" s="1473"/>
      <c r="D9" s="1473"/>
      <c r="E9" s="1473"/>
      <c r="F9" s="1473"/>
      <c r="G9" s="1515"/>
      <c r="H9" s="1515"/>
      <c r="I9" s="1516"/>
      <c r="J9" s="1554"/>
      <c r="K9" s="1536"/>
      <c r="L9" s="1536"/>
      <c r="M9" s="1536"/>
      <c r="N9" s="1536"/>
      <c r="O9" s="1536"/>
      <c r="P9" s="1536"/>
      <c r="Q9" s="1536"/>
      <c r="R9" s="1536"/>
      <c r="S9" s="1536"/>
      <c r="T9" s="1536"/>
      <c r="U9" s="1536"/>
      <c r="V9" s="1536"/>
      <c r="W9" s="1536"/>
      <c r="X9" s="1536"/>
      <c r="Y9" s="1536"/>
      <c r="Z9" s="1536"/>
      <c r="AA9" s="1536"/>
      <c r="AB9" s="1536"/>
      <c r="AC9" s="1536"/>
      <c r="AD9" s="1536"/>
      <c r="AE9" s="1536"/>
      <c r="AF9" s="1536"/>
      <c r="AG9" s="1555"/>
      <c r="AH9" s="942"/>
    </row>
    <row r="10" spans="1:34" ht="30.75" customHeight="1" x14ac:dyDescent="0.25">
      <c r="A10" s="942"/>
      <c r="B10" s="1631" t="s">
        <v>493</v>
      </c>
      <c r="C10" s="1632"/>
      <c r="D10" s="1632"/>
      <c r="E10" s="1632"/>
      <c r="F10" s="1633"/>
      <c r="G10" s="1559"/>
      <c r="H10" s="1544"/>
      <c r="I10" s="1544"/>
      <c r="J10" s="1544"/>
      <c r="K10" s="1544"/>
      <c r="L10" s="1544"/>
      <c r="M10" s="1544"/>
      <c r="N10" s="1560"/>
      <c r="O10" s="1561" t="s">
        <v>494</v>
      </c>
      <c r="P10" s="1562"/>
      <c r="Q10" s="1562"/>
      <c r="R10" s="1562"/>
      <c r="S10" s="1562"/>
      <c r="T10" s="1562"/>
      <c r="U10" s="1562"/>
      <c r="V10" s="1562"/>
      <c r="W10" s="1563"/>
      <c r="X10" s="1564"/>
      <c r="Y10" s="1565"/>
      <c r="Z10" s="1565"/>
      <c r="AA10" s="1565"/>
      <c r="AB10" s="1565"/>
      <c r="AC10" s="1565"/>
      <c r="AD10" s="1565"/>
      <c r="AE10" s="1565"/>
      <c r="AF10" s="1565"/>
      <c r="AG10" s="1566"/>
      <c r="AH10" s="942"/>
    </row>
    <row r="11" spans="1:34" x14ac:dyDescent="0.25">
      <c r="A11" s="942"/>
      <c r="B11" s="1531" t="s">
        <v>495</v>
      </c>
      <c r="C11" s="1532"/>
      <c r="D11" s="1532"/>
      <c r="E11" s="1532"/>
      <c r="F11" s="1532"/>
      <c r="G11" s="1535"/>
      <c r="H11" s="1536"/>
      <c r="I11" s="1536"/>
      <c r="J11" s="1536"/>
      <c r="K11" s="1536"/>
      <c r="L11" s="1536"/>
      <c r="M11" s="1536"/>
      <c r="N11" s="1537"/>
      <c r="O11" s="1538" t="s">
        <v>496</v>
      </c>
      <c r="P11" s="1539"/>
      <c r="Q11" s="1539"/>
      <c r="R11" s="1539"/>
      <c r="S11" s="1539"/>
      <c r="T11" s="1539"/>
      <c r="U11" s="1539"/>
      <c r="V11" s="1539"/>
      <c r="W11" s="1540"/>
      <c r="X11" s="1543"/>
      <c r="Y11" s="1544"/>
      <c r="Z11" s="1544"/>
      <c r="AA11" s="1544"/>
      <c r="AB11" s="1544"/>
      <c r="AC11" s="1544"/>
      <c r="AD11" s="1544"/>
      <c r="AE11" s="1544"/>
      <c r="AF11" s="1544"/>
      <c r="AG11" s="1545"/>
      <c r="AH11" s="942"/>
    </row>
    <row r="12" spans="1:34" x14ac:dyDescent="0.25">
      <c r="A12" s="942"/>
      <c r="B12" s="1533"/>
      <c r="C12" s="1534"/>
      <c r="D12" s="1534"/>
      <c r="E12" s="1534"/>
      <c r="F12" s="1534"/>
      <c r="G12" s="1535"/>
      <c r="H12" s="1536"/>
      <c r="I12" s="1536"/>
      <c r="J12" s="1536"/>
      <c r="K12" s="1536"/>
      <c r="L12" s="1536"/>
      <c r="M12" s="1536"/>
      <c r="N12" s="1537"/>
      <c r="O12" s="1541"/>
      <c r="P12" s="1541"/>
      <c r="Q12" s="1541"/>
      <c r="R12" s="1541"/>
      <c r="S12" s="1541"/>
      <c r="T12" s="1541"/>
      <c r="U12" s="1541"/>
      <c r="V12" s="1541"/>
      <c r="W12" s="1542"/>
      <c r="X12" s="1543"/>
      <c r="Y12" s="1544"/>
      <c r="Z12" s="1544"/>
      <c r="AA12" s="1544"/>
      <c r="AB12" s="1544"/>
      <c r="AC12" s="1544"/>
      <c r="AD12" s="1544"/>
      <c r="AE12" s="1544"/>
      <c r="AF12" s="1544"/>
      <c r="AG12" s="1545"/>
      <c r="AH12" s="942"/>
    </row>
    <row r="13" spans="1:34" ht="9" customHeight="1" thickBot="1" x14ac:dyDescent="0.3">
      <c r="A13" s="942"/>
      <c r="B13" s="1517"/>
      <c r="C13" s="1546"/>
      <c r="D13" s="1546"/>
      <c r="E13" s="1546"/>
      <c r="F13" s="1546"/>
      <c r="G13" s="1546"/>
      <c r="H13" s="1546"/>
      <c r="I13" s="1546"/>
      <c r="J13" s="1546"/>
      <c r="K13" s="1546"/>
      <c r="L13" s="1546"/>
      <c r="M13" s="1546"/>
      <c r="N13" s="1546"/>
      <c r="O13" s="1546"/>
      <c r="P13" s="1546"/>
      <c r="Q13" s="1546"/>
      <c r="R13" s="1546"/>
      <c r="S13" s="1546"/>
      <c r="T13" s="1546"/>
      <c r="U13" s="1546"/>
      <c r="V13" s="1546"/>
      <c r="W13" s="1546"/>
      <c r="X13" s="1546"/>
      <c r="Y13" s="1546"/>
      <c r="Z13" s="1546"/>
      <c r="AA13" s="1546"/>
      <c r="AB13" s="1546"/>
      <c r="AC13" s="1546"/>
      <c r="AD13" s="1546"/>
      <c r="AE13" s="1546"/>
      <c r="AF13" s="1546"/>
      <c r="AG13" s="1547"/>
      <c r="AH13" s="942"/>
    </row>
    <row r="14" spans="1:34" ht="16.5" thickBot="1" x14ac:dyDescent="0.3">
      <c r="A14" s="942"/>
      <c r="B14" s="1472" t="s">
        <v>497</v>
      </c>
      <c r="C14" s="1473"/>
      <c r="D14" s="1473"/>
      <c r="E14" s="1473"/>
      <c r="F14" s="1473"/>
      <c r="G14" s="1473"/>
      <c r="H14" s="1473"/>
      <c r="I14" s="1548"/>
      <c r="J14" s="1554"/>
      <c r="K14" s="1536"/>
      <c r="L14" s="1536"/>
      <c r="M14" s="1536"/>
      <c r="N14" s="1536"/>
      <c r="O14" s="1536"/>
      <c r="P14" s="1536"/>
      <c r="Q14" s="1536"/>
      <c r="R14" s="1536"/>
      <c r="S14" s="1536"/>
      <c r="T14" s="1536"/>
      <c r="U14" s="1536"/>
      <c r="V14" s="1536"/>
      <c r="W14" s="1536"/>
      <c r="X14" s="1536"/>
      <c r="Y14" s="1536"/>
      <c r="Z14" s="1536"/>
      <c r="AA14" s="1536"/>
      <c r="AB14" s="1536"/>
      <c r="AC14" s="1536"/>
      <c r="AD14" s="1536"/>
      <c r="AE14" s="1536"/>
      <c r="AF14" s="1536"/>
      <c r="AG14" s="1555"/>
      <c r="AH14" s="942"/>
    </row>
    <row r="15" spans="1:34" ht="15.75" x14ac:dyDescent="0.25">
      <c r="A15" s="942"/>
      <c r="B15" s="1590" t="s">
        <v>498</v>
      </c>
      <c r="C15" s="1591"/>
      <c r="D15" s="1591"/>
      <c r="E15" s="1591"/>
      <c r="F15" s="1592"/>
      <c r="G15" s="1623"/>
      <c r="H15" s="1624"/>
      <c r="I15" s="1624"/>
      <c r="J15" s="1625"/>
      <c r="K15" s="1625"/>
      <c r="L15" s="1625"/>
      <c r="M15" s="1625"/>
      <c r="N15" s="1625"/>
      <c r="O15" s="1565"/>
      <c r="P15" s="1565"/>
      <c r="Q15" s="1565"/>
      <c r="R15" s="1565"/>
      <c r="S15" s="1565"/>
      <c r="T15" s="1565"/>
      <c r="U15" s="1565"/>
      <c r="V15" s="1565"/>
      <c r="W15" s="1565"/>
      <c r="X15" s="1565"/>
      <c r="Y15" s="1565"/>
      <c r="Z15" s="1565"/>
      <c r="AA15" s="1565"/>
      <c r="AB15" s="1565"/>
      <c r="AC15" s="1565"/>
      <c r="AD15" s="1565"/>
      <c r="AE15" s="1565"/>
      <c r="AF15" s="1565"/>
      <c r="AG15" s="1566"/>
      <c r="AH15" s="942"/>
    </row>
    <row r="16" spans="1:34" ht="51.75" customHeight="1" x14ac:dyDescent="0.25">
      <c r="A16" s="942"/>
      <c r="B16" s="1615" t="s">
        <v>499</v>
      </c>
      <c r="C16" s="1616"/>
      <c r="D16" s="1616"/>
      <c r="E16" s="1616"/>
      <c r="F16" s="1617"/>
      <c r="G16" s="1626" t="s">
        <v>1407</v>
      </c>
      <c r="H16" s="1627"/>
      <c r="I16" s="1627"/>
      <c r="J16" s="1627"/>
      <c r="K16" s="1627"/>
      <c r="L16" s="1627"/>
      <c r="M16" s="1627"/>
      <c r="N16" s="1627"/>
      <c r="O16" s="1628"/>
      <c r="P16" s="1628"/>
      <c r="Q16" s="1628"/>
      <c r="R16" s="1628"/>
      <c r="S16" s="1628"/>
      <c r="T16" s="1628"/>
      <c r="U16" s="1628"/>
      <c r="V16" s="1628"/>
      <c r="W16" s="1628"/>
      <c r="X16" s="1628"/>
      <c r="Y16" s="1628"/>
      <c r="Z16" s="1628"/>
      <c r="AA16" s="1628"/>
      <c r="AB16" s="1628"/>
      <c r="AC16" s="1628"/>
      <c r="AD16" s="1628"/>
      <c r="AE16" s="1628"/>
      <c r="AF16" s="1628"/>
      <c r="AG16" s="1629"/>
      <c r="AH16" s="942"/>
    </row>
    <row r="17" spans="1:34" ht="36" customHeight="1" x14ac:dyDescent="0.25">
      <c r="A17" s="942"/>
      <c r="B17" s="1615" t="s">
        <v>1408</v>
      </c>
      <c r="C17" s="1616"/>
      <c r="D17" s="1616"/>
      <c r="E17" s="1616"/>
      <c r="F17" s="1617"/>
      <c r="G17" s="1618" t="s">
        <v>1409</v>
      </c>
      <c r="H17" s="1619"/>
      <c r="I17" s="1619"/>
      <c r="J17" s="1619"/>
      <c r="K17" s="1619"/>
      <c r="L17" s="1619"/>
      <c r="M17" s="1619"/>
      <c r="N17" s="1619"/>
      <c r="O17" s="1619"/>
      <c r="P17" s="1619"/>
      <c r="Q17" s="1619"/>
      <c r="R17" s="1619"/>
      <c r="S17" s="1619"/>
      <c r="T17" s="1619"/>
      <c r="U17" s="1619"/>
      <c r="V17" s="1619"/>
      <c r="W17" s="1619"/>
      <c r="X17" s="1619"/>
      <c r="Y17" s="1619"/>
      <c r="Z17" s="1619"/>
      <c r="AA17" s="1619"/>
      <c r="AB17" s="1619"/>
      <c r="AC17" s="1619"/>
      <c r="AD17" s="1619"/>
      <c r="AE17" s="1619"/>
      <c r="AF17" s="1619"/>
      <c r="AG17" s="1545"/>
      <c r="AH17" s="942"/>
    </row>
    <row r="18" spans="1:34" ht="9" customHeight="1" x14ac:dyDescent="0.25">
      <c r="A18" s="942"/>
      <c r="B18" s="1620"/>
      <c r="C18" s="1621"/>
      <c r="D18" s="1621"/>
      <c r="E18" s="1621"/>
      <c r="F18" s="1621"/>
      <c r="G18" s="1622"/>
      <c r="H18" s="1622"/>
      <c r="I18" s="1622"/>
      <c r="J18" s="1622"/>
      <c r="K18" s="1622"/>
      <c r="L18" s="1622"/>
      <c r="M18" s="1622"/>
      <c r="N18" s="1622"/>
      <c r="O18" s="1622"/>
      <c r="P18" s="1622"/>
      <c r="Q18" s="1622"/>
      <c r="R18" s="1622"/>
      <c r="S18" s="1622"/>
      <c r="T18" s="1622"/>
      <c r="U18" s="1622"/>
      <c r="V18" s="1622"/>
      <c r="W18" s="1622"/>
      <c r="X18" s="1622"/>
      <c r="Y18" s="1622"/>
      <c r="Z18" s="1622"/>
      <c r="AA18" s="1622"/>
      <c r="AB18" s="1622"/>
      <c r="AC18" s="1622"/>
      <c r="AD18" s="1622"/>
      <c r="AE18" s="1622"/>
      <c r="AF18" s="1622"/>
      <c r="AG18" s="945"/>
      <c r="AH18" s="942"/>
    </row>
    <row r="19" spans="1:34" ht="15.75" customHeight="1" x14ac:dyDescent="0.3">
      <c r="A19" s="942"/>
      <c r="B19" s="1598" t="s">
        <v>500</v>
      </c>
      <c r="C19" s="1599"/>
      <c r="D19" s="1599"/>
      <c r="E19" s="1599"/>
      <c r="F19" s="1599"/>
      <c r="G19" s="1599"/>
      <c r="H19" s="1599"/>
      <c r="I19" s="1599"/>
      <c r="J19" s="1500" t="s">
        <v>501</v>
      </c>
      <c r="K19" s="1501"/>
      <c r="L19" s="1501"/>
      <c r="M19" s="1611"/>
      <c r="N19" s="1612"/>
      <c r="O19" s="1500" t="s">
        <v>502</v>
      </c>
      <c r="P19" s="1488"/>
      <c r="Q19" s="1488"/>
      <c r="R19" s="1488"/>
      <c r="S19" s="956"/>
      <c r="T19" s="1500" t="s">
        <v>503</v>
      </c>
      <c r="U19" s="1501"/>
      <c r="V19" s="1501"/>
      <c r="W19" s="1511"/>
      <c r="X19" s="1613"/>
      <c r="Y19" s="1614"/>
      <c r="Z19" s="1614"/>
      <c r="AA19" s="1614"/>
      <c r="AB19" s="1614"/>
      <c r="AC19" s="1500" t="s">
        <v>502</v>
      </c>
      <c r="AD19" s="1440"/>
      <c r="AE19" s="959"/>
      <c r="AF19" s="959"/>
      <c r="AG19" s="965"/>
      <c r="AH19" s="942"/>
    </row>
    <row r="20" spans="1:34" ht="15.75" customHeight="1" x14ac:dyDescent="0.3">
      <c r="A20" s="942"/>
      <c r="B20" s="1842" t="s">
        <v>1410</v>
      </c>
      <c r="C20" s="1843"/>
      <c r="D20" s="1843"/>
      <c r="E20" s="1843"/>
      <c r="F20" s="1843"/>
      <c r="G20" s="1843"/>
      <c r="H20" s="1843"/>
      <c r="I20" s="1843"/>
      <c r="J20" s="1500" t="s">
        <v>501</v>
      </c>
      <c r="K20" s="1501"/>
      <c r="L20" s="1501"/>
      <c r="M20" s="1611"/>
      <c r="N20" s="1612"/>
      <c r="O20" s="1500" t="s">
        <v>502</v>
      </c>
      <c r="P20" s="1488"/>
      <c r="Q20" s="1488"/>
      <c r="R20" s="1488"/>
      <c r="S20" s="956"/>
      <c r="T20" s="1500" t="s">
        <v>503</v>
      </c>
      <c r="U20" s="1501"/>
      <c r="V20" s="1501"/>
      <c r="W20" s="1511"/>
      <c r="X20" s="1613"/>
      <c r="Y20" s="1614"/>
      <c r="Z20" s="1614"/>
      <c r="AA20" s="1614"/>
      <c r="AB20" s="1614"/>
      <c r="AC20" s="1500" t="s">
        <v>502</v>
      </c>
      <c r="AD20" s="1440"/>
      <c r="AE20" s="959"/>
      <c r="AF20" s="959"/>
      <c r="AG20" s="965"/>
      <c r="AH20" s="942"/>
    </row>
    <row r="21" spans="1:34" ht="16.5" x14ac:dyDescent="0.3">
      <c r="A21" s="942"/>
      <c r="B21" s="1598" t="s">
        <v>504</v>
      </c>
      <c r="C21" s="1599"/>
      <c r="D21" s="1599"/>
      <c r="E21" s="1599"/>
      <c r="F21" s="1599"/>
      <c r="G21" s="1599"/>
      <c r="H21" s="1599"/>
      <c r="I21" s="1599"/>
      <c r="J21" s="1500" t="s">
        <v>1411</v>
      </c>
      <c r="K21" s="1501"/>
      <c r="L21" s="1501"/>
      <c r="M21" s="1611"/>
      <c r="N21" s="1612"/>
      <c r="O21" s="1500" t="s">
        <v>502</v>
      </c>
      <c r="P21" s="1488"/>
      <c r="Q21" s="1488"/>
      <c r="R21" s="1488"/>
      <c r="S21" s="946"/>
      <c r="T21" s="946"/>
      <c r="U21" s="946"/>
      <c r="V21" s="946"/>
      <c r="W21" s="946"/>
      <c r="X21" s="946"/>
      <c r="Y21" s="946"/>
      <c r="Z21" s="946"/>
      <c r="AA21" s="946"/>
      <c r="AB21" s="946"/>
      <c r="AC21" s="946"/>
      <c r="AD21" s="946"/>
      <c r="AE21" s="946"/>
      <c r="AF21" s="946"/>
      <c r="AG21" s="945"/>
      <c r="AH21" s="942"/>
    </row>
    <row r="22" spans="1:34" ht="9" customHeight="1" x14ac:dyDescent="0.25">
      <c r="A22" s="942"/>
      <c r="B22" s="964"/>
      <c r="C22" s="963"/>
      <c r="D22" s="963"/>
      <c r="E22" s="963"/>
      <c r="F22" s="963"/>
      <c r="G22" s="963"/>
      <c r="H22" s="963"/>
      <c r="I22" s="963"/>
      <c r="J22" s="959"/>
      <c r="K22" s="962"/>
      <c r="L22" s="962"/>
      <c r="M22" s="961"/>
      <c r="N22" s="960"/>
      <c r="O22" s="959"/>
      <c r="P22" s="952"/>
      <c r="Q22" s="952"/>
      <c r="R22" s="952"/>
      <c r="S22" s="946"/>
      <c r="T22" s="946"/>
      <c r="U22" s="946"/>
      <c r="V22" s="946"/>
      <c r="W22" s="946"/>
      <c r="X22" s="946"/>
      <c r="Y22" s="946"/>
      <c r="Z22" s="946"/>
      <c r="AA22" s="946"/>
      <c r="AB22" s="946"/>
      <c r="AC22" s="946"/>
      <c r="AD22" s="946"/>
      <c r="AE22" s="946"/>
      <c r="AF22" s="946"/>
      <c r="AG22" s="945"/>
      <c r="AH22" s="942"/>
    </row>
    <row r="23" spans="1:34" ht="15.75" x14ac:dyDescent="0.25">
      <c r="A23" s="942"/>
      <c r="B23" s="1598" t="s">
        <v>505</v>
      </c>
      <c r="C23" s="1599"/>
      <c r="D23" s="1599"/>
      <c r="E23" s="1599"/>
      <c r="F23" s="1599"/>
      <c r="G23" s="1599"/>
      <c r="H23" s="1599"/>
      <c r="I23" s="1599"/>
      <c r="J23" s="1600"/>
      <c r="K23" s="1488"/>
      <c r="L23" s="1488"/>
      <c r="M23" s="1488"/>
      <c r="N23" s="1488"/>
      <c r="O23" s="1488"/>
      <c r="P23" s="1488"/>
      <c r="Q23" s="1488"/>
      <c r="R23" s="1488"/>
      <c r="S23" s="956"/>
      <c r="T23" s="956"/>
      <c r="U23" s="956"/>
      <c r="V23" s="956"/>
      <c r="W23" s="956"/>
      <c r="X23" s="956"/>
      <c r="Y23" s="956"/>
      <c r="Z23" s="956"/>
      <c r="AA23" s="956"/>
      <c r="AB23" s="956"/>
      <c r="AC23" s="956"/>
      <c r="AD23" s="956"/>
      <c r="AE23" s="956"/>
      <c r="AF23" s="949"/>
      <c r="AG23" s="954"/>
      <c r="AH23" s="942"/>
    </row>
    <row r="24" spans="1:34" ht="15.75" x14ac:dyDescent="0.25">
      <c r="A24" s="942"/>
      <c r="B24" s="1598" t="s">
        <v>506</v>
      </c>
      <c r="C24" s="1599"/>
      <c r="D24" s="1599"/>
      <c r="E24" s="1599"/>
      <c r="F24" s="1599"/>
      <c r="G24" s="1599"/>
      <c r="H24" s="1599"/>
      <c r="I24" s="1599"/>
      <c r="J24" s="1600"/>
      <c r="K24" s="1488"/>
      <c r="L24" s="1488"/>
      <c r="M24" s="1488"/>
      <c r="N24" s="1488"/>
      <c r="O24" s="1488"/>
      <c r="P24" s="1488"/>
      <c r="Q24" s="1488"/>
      <c r="R24" s="1488"/>
      <c r="S24" s="955"/>
      <c r="T24" s="955"/>
      <c r="U24" s="955"/>
      <c r="V24" s="955"/>
      <c r="W24" s="955"/>
      <c r="X24" s="955"/>
      <c r="Y24" s="955"/>
      <c r="Z24" s="955"/>
      <c r="AA24" s="955"/>
      <c r="AB24" s="955"/>
      <c r="AC24" s="955"/>
      <c r="AD24" s="955"/>
      <c r="AE24" s="955"/>
      <c r="AF24" s="955"/>
      <c r="AG24" s="954"/>
      <c r="AH24" s="942"/>
    </row>
    <row r="25" spans="1:34" ht="15.75" x14ac:dyDescent="0.25">
      <c r="A25" s="942"/>
      <c r="B25" s="1598" t="s">
        <v>507</v>
      </c>
      <c r="C25" s="1599"/>
      <c r="D25" s="1599"/>
      <c r="E25" s="1599"/>
      <c r="F25" s="1599"/>
      <c r="G25" s="1599"/>
      <c r="H25" s="1599"/>
      <c r="I25" s="1599"/>
      <c r="J25" s="1600"/>
      <c r="K25" s="1488"/>
      <c r="L25" s="1488"/>
      <c r="M25" s="1488"/>
      <c r="N25" s="1488"/>
      <c r="O25" s="1488"/>
      <c r="P25" s="1488"/>
      <c r="Q25" s="1488"/>
      <c r="R25" s="1488"/>
      <c r="S25" s="955"/>
      <c r="T25" s="955"/>
      <c r="U25" s="955"/>
      <c r="V25" s="955"/>
      <c r="W25" s="955"/>
      <c r="X25" s="955"/>
      <c r="Y25" s="955"/>
      <c r="Z25" s="955"/>
      <c r="AA25" s="955"/>
      <c r="AB25" s="955"/>
      <c r="AC25" s="955"/>
      <c r="AD25" s="955"/>
      <c r="AE25" s="955"/>
      <c r="AF25" s="955"/>
      <c r="AG25" s="954"/>
      <c r="AH25" s="942"/>
    </row>
    <row r="26" spans="1:34" ht="15.75" x14ac:dyDescent="0.25">
      <c r="A26" s="942"/>
      <c r="B26" s="1598" t="s">
        <v>508</v>
      </c>
      <c r="C26" s="1599"/>
      <c r="D26" s="1599"/>
      <c r="E26" s="1599"/>
      <c r="F26" s="1599"/>
      <c r="G26" s="1599"/>
      <c r="H26" s="1599"/>
      <c r="I26" s="1599"/>
      <c r="J26" s="1601" t="s">
        <v>509</v>
      </c>
      <c r="K26" s="1488"/>
      <c r="L26" s="1488"/>
      <c r="M26" s="1488"/>
      <c r="N26" s="1488"/>
      <c r="O26" s="1488"/>
      <c r="P26" s="1488"/>
      <c r="Q26" s="1488"/>
      <c r="R26" s="1488"/>
      <c r="S26" s="955"/>
      <c r="T26" s="955"/>
      <c r="U26" s="955"/>
      <c r="V26" s="955"/>
      <c r="W26" s="955"/>
      <c r="X26" s="955"/>
      <c r="Y26" s="955"/>
      <c r="Z26" s="955"/>
      <c r="AA26" s="955"/>
      <c r="AB26" s="955"/>
      <c r="AC26" s="955"/>
      <c r="AD26" s="955"/>
      <c r="AE26" s="955"/>
      <c r="AF26" s="955"/>
      <c r="AG26" s="954"/>
      <c r="AH26" s="942"/>
    </row>
    <row r="27" spans="1:34" ht="8.25" customHeight="1" thickBot="1" x14ac:dyDescent="0.3">
      <c r="A27" s="942"/>
      <c r="B27" s="1602"/>
      <c r="C27" s="1603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4"/>
      <c r="AH27" s="942"/>
    </row>
    <row r="28" spans="1:34" ht="15.75" thickBot="1" x14ac:dyDescent="0.3">
      <c r="A28" s="942"/>
      <c r="B28" s="1605" t="s">
        <v>510</v>
      </c>
      <c r="C28" s="1606"/>
      <c r="D28" s="1606"/>
      <c r="E28" s="1606"/>
      <c r="F28" s="1606"/>
      <c r="G28" s="1515"/>
      <c r="H28" s="1515"/>
      <c r="I28" s="1516"/>
      <c r="J28" s="949"/>
      <c r="K28" s="949"/>
      <c r="L28" s="949"/>
      <c r="M28" s="949"/>
      <c r="N28" s="952"/>
      <c r="O28" s="952"/>
      <c r="P28" s="952"/>
      <c r="Q28" s="952"/>
      <c r="R28" s="952"/>
      <c r="S28" s="952"/>
      <c r="T28" s="952"/>
      <c r="U28" s="952"/>
      <c r="V28" s="952"/>
      <c r="W28" s="952"/>
      <c r="X28" s="952"/>
      <c r="Y28" s="952"/>
      <c r="Z28" s="952"/>
      <c r="AA28" s="952"/>
      <c r="AB28" s="952"/>
      <c r="AC28" s="952"/>
      <c r="AD28" s="952"/>
      <c r="AE28" s="952"/>
      <c r="AF28" s="952"/>
      <c r="AG28" s="951"/>
      <c r="AH28" s="942"/>
    </row>
    <row r="29" spans="1:34" ht="45.75" customHeight="1" thickBot="1" x14ac:dyDescent="0.3">
      <c r="A29" s="942"/>
      <c r="B29" s="1607" t="s">
        <v>1412</v>
      </c>
      <c r="C29" s="1608"/>
      <c r="D29" s="1608"/>
      <c r="E29" s="1608"/>
      <c r="F29" s="1608"/>
      <c r="G29" s="1609"/>
      <c r="H29" s="1609"/>
      <c r="I29" s="1609"/>
      <c r="J29" s="1609"/>
      <c r="K29" s="1609"/>
      <c r="L29" s="1609"/>
      <c r="M29" s="1609"/>
      <c r="N29" s="1609"/>
      <c r="O29" s="1609"/>
      <c r="P29" s="1609"/>
      <c r="Q29" s="1609"/>
      <c r="R29" s="1609"/>
      <c r="S29" s="1609"/>
      <c r="T29" s="1609"/>
      <c r="U29" s="1609"/>
      <c r="V29" s="1609"/>
      <c r="W29" s="1609"/>
      <c r="X29" s="1609"/>
      <c r="Y29" s="1609"/>
      <c r="Z29" s="1609"/>
      <c r="AA29" s="1609"/>
      <c r="AB29" s="1609"/>
      <c r="AC29" s="1609"/>
      <c r="AD29" s="1609"/>
      <c r="AE29" s="1609"/>
      <c r="AF29" s="1609"/>
      <c r="AG29" s="1610"/>
      <c r="AH29" s="942"/>
    </row>
    <row r="30" spans="1:34" ht="9.75" customHeight="1" thickBot="1" x14ac:dyDescent="0.3">
      <c r="A30" s="942"/>
      <c r="B30" s="950"/>
      <c r="C30" s="949"/>
      <c r="D30" s="949"/>
      <c r="E30" s="949"/>
      <c r="F30" s="949"/>
      <c r="G30" s="949"/>
      <c r="H30" s="949"/>
      <c r="I30" s="949"/>
      <c r="J30" s="949"/>
      <c r="K30" s="949"/>
      <c r="L30" s="949"/>
      <c r="M30" s="949"/>
      <c r="N30" s="949"/>
      <c r="O30" s="949"/>
      <c r="P30" s="949"/>
      <c r="Q30" s="949"/>
      <c r="R30" s="949"/>
      <c r="S30" s="949"/>
      <c r="T30" s="949"/>
      <c r="U30" s="949"/>
      <c r="V30" s="949"/>
      <c r="W30" s="949"/>
      <c r="X30" s="949"/>
      <c r="Y30" s="949"/>
      <c r="Z30" s="949"/>
      <c r="AA30" s="949"/>
      <c r="AB30" s="949"/>
      <c r="AC30" s="949"/>
      <c r="AD30" s="949"/>
      <c r="AE30" s="949"/>
      <c r="AF30" s="949"/>
      <c r="AG30" s="948"/>
      <c r="AH30" s="942"/>
    </row>
    <row r="31" spans="1:34" ht="15.75" thickBot="1" x14ac:dyDescent="0.3">
      <c r="A31" s="942"/>
      <c r="B31" s="1588" t="s">
        <v>511</v>
      </c>
      <c r="C31" s="1589"/>
      <c r="D31" s="1589"/>
      <c r="E31" s="1589"/>
      <c r="F31" s="1473"/>
      <c r="G31" s="1473"/>
      <c r="H31" s="1473"/>
      <c r="I31" s="1548"/>
      <c r="J31" s="949"/>
      <c r="K31" s="949"/>
      <c r="L31" s="949"/>
      <c r="M31" s="949"/>
      <c r="N31" s="949"/>
      <c r="O31" s="949"/>
      <c r="P31" s="949"/>
      <c r="Q31" s="949"/>
      <c r="R31" s="949"/>
      <c r="S31" s="949"/>
      <c r="T31" s="949"/>
      <c r="U31" s="949"/>
      <c r="V31" s="949"/>
      <c r="W31" s="949"/>
      <c r="X31" s="949"/>
      <c r="Y31" s="949"/>
      <c r="Z31" s="949"/>
      <c r="AA31" s="949"/>
      <c r="AB31" s="949"/>
      <c r="AC31" s="949"/>
      <c r="AD31" s="949"/>
      <c r="AE31" s="949"/>
      <c r="AF31" s="949"/>
      <c r="AG31" s="948"/>
      <c r="AH31" s="942"/>
    </row>
    <row r="32" spans="1:34" x14ac:dyDescent="0.25">
      <c r="A32" s="942"/>
      <c r="B32" s="1590" t="s">
        <v>493</v>
      </c>
      <c r="C32" s="1591"/>
      <c r="D32" s="1591"/>
      <c r="E32" s="1591"/>
      <c r="F32" s="1592"/>
      <c r="G32" s="1535"/>
      <c r="H32" s="1536"/>
      <c r="I32" s="1536"/>
      <c r="J32" s="1544"/>
      <c r="K32" s="1544"/>
      <c r="L32" s="1544"/>
      <c r="M32" s="1544"/>
      <c r="N32" s="1560"/>
      <c r="O32" s="1593" t="s">
        <v>512</v>
      </c>
      <c r="P32" s="1565"/>
      <c r="Q32" s="1565"/>
      <c r="R32" s="1565"/>
      <c r="S32" s="1565"/>
      <c r="T32" s="1565"/>
      <c r="U32" s="1565"/>
      <c r="V32" s="1565"/>
      <c r="W32" s="1594"/>
      <c r="X32" s="1564"/>
      <c r="Y32" s="1565"/>
      <c r="Z32" s="1565"/>
      <c r="AA32" s="1565"/>
      <c r="AB32" s="1565"/>
      <c r="AC32" s="1565"/>
      <c r="AD32" s="1565"/>
      <c r="AE32" s="1565"/>
      <c r="AF32" s="1565"/>
      <c r="AG32" s="1566"/>
      <c r="AH32" s="942"/>
    </row>
    <row r="33" spans="1:34" x14ac:dyDescent="0.25">
      <c r="A33" s="942"/>
      <c r="B33" s="1595" t="s">
        <v>495</v>
      </c>
      <c r="C33" s="1596"/>
      <c r="D33" s="1596"/>
      <c r="E33" s="1596"/>
      <c r="F33" s="1596"/>
      <c r="G33" s="1535"/>
      <c r="H33" s="1536"/>
      <c r="I33" s="1536"/>
      <c r="J33" s="1536"/>
      <c r="K33" s="1536"/>
      <c r="L33" s="1536"/>
      <c r="M33" s="1536"/>
      <c r="N33" s="1537"/>
      <c r="O33" s="1538" t="s">
        <v>496</v>
      </c>
      <c r="P33" s="1539"/>
      <c r="Q33" s="1539"/>
      <c r="R33" s="1539"/>
      <c r="S33" s="1539"/>
      <c r="T33" s="1539"/>
      <c r="U33" s="1539"/>
      <c r="V33" s="1539"/>
      <c r="W33" s="1540"/>
      <c r="X33" s="1543"/>
      <c r="Y33" s="1544"/>
      <c r="Z33" s="1544"/>
      <c r="AA33" s="1544"/>
      <c r="AB33" s="1544"/>
      <c r="AC33" s="1544"/>
      <c r="AD33" s="1544"/>
      <c r="AE33" s="1544"/>
      <c r="AF33" s="1544"/>
      <c r="AG33" s="1545"/>
      <c r="AH33" s="942"/>
    </row>
    <row r="34" spans="1:34" x14ac:dyDescent="0.25">
      <c r="A34" s="942"/>
      <c r="B34" s="1597"/>
      <c r="C34" s="1497"/>
      <c r="D34" s="1497"/>
      <c r="E34" s="1497"/>
      <c r="F34" s="1497"/>
      <c r="G34" s="1535"/>
      <c r="H34" s="1536"/>
      <c r="I34" s="1536"/>
      <c r="J34" s="1536"/>
      <c r="K34" s="1536"/>
      <c r="L34" s="1536"/>
      <c r="M34" s="1536"/>
      <c r="N34" s="1537"/>
      <c r="O34" s="1541"/>
      <c r="P34" s="1541"/>
      <c r="Q34" s="1541"/>
      <c r="R34" s="1541"/>
      <c r="S34" s="1541"/>
      <c r="T34" s="1541"/>
      <c r="U34" s="1541"/>
      <c r="V34" s="1541"/>
      <c r="W34" s="1542"/>
      <c r="X34" s="1543"/>
      <c r="Y34" s="1544"/>
      <c r="Z34" s="1544"/>
      <c r="AA34" s="1544"/>
      <c r="AB34" s="1544"/>
      <c r="AC34" s="1544"/>
      <c r="AD34" s="1544"/>
      <c r="AE34" s="1544"/>
      <c r="AF34" s="1544"/>
      <c r="AG34" s="1545"/>
      <c r="AH34" s="942"/>
    </row>
    <row r="35" spans="1:34" ht="8.25" customHeight="1" thickBot="1" x14ac:dyDescent="0.3">
      <c r="A35" s="942"/>
      <c r="B35" s="947"/>
      <c r="C35" s="946"/>
      <c r="D35" s="946"/>
      <c r="E35" s="946"/>
      <c r="F35" s="946"/>
      <c r="G35" s="946"/>
      <c r="H35" s="946"/>
      <c r="I35" s="946"/>
      <c r="J35" s="946"/>
      <c r="K35" s="946"/>
      <c r="L35" s="946"/>
      <c r="M35" s="946"/>
      <c r="N35" s="946"/>
      <c r="O35" s="946"/>
      <c r="P35" s="946"/>
      <c r="Q35" s="946"/>
      <c r="R35" s="946"/>
      <c r="S35" s="946"/>
      <c r="T35" s="946"/>
      <c r="U35" s="946"/>
      <c r="V35" s="946"/>
      <c r="W35" s="946"/>
      <c r="X35" s="946"/>
      <c r="Y35" s="946"/>
      <c r="Z35" s="946"/>
      <c r="AA35" s="946"/>
      <c r="AB35" s="946"/>
      <c r="AC35" s="946"/>
      <c r="AD35" s="946"/>
      <c r="AE35" s="946"/>
      <c r="AF35" s="946"/>
      <c r="AG35" s="945"/>
      <c r="AH35" s="942"/>
    </row>
    <row r="36" spans="1:34" ht="15" customHeight="1" x14ac:dyDescent="0.25">
      <c r="A36" s="942"/>
      <c r="B36" s="1582"/>
      <c r="C36" s="1583"/>
      <c r="D36" s="1583"/>
      <c r="E36" s="1583"/>
      <c r="F36" s="1583"/>
      <c r="G36" s="1583"/>
      <c r="H36" s="1583"/>
      <c r="I36" s="1583"/>
      <c r="J36" s="1584"/>
      <c r="K36" s="1585"/>
      <c r="L36" s="1585"/>
      <c r="M36" s="1585"/>
      <c r="N36" s="1585"/>
      <c r="O36" s="1585"/>
      <c r="P36" s="1585"/>
      <c r="Q36" s="1585"/>
      <c r="R36" s="1585"/>
      <c r="S36" s="1585"/>
      <c r="T36" s="1585"/>
      <c r="U36" s="1586"/>
      <c r="V36" s="1582"/>
      <c r="W36" s="1583"/>
      <c r="X36" s="1583"/>
      <c r="Y36" s="1583"/>
      <c r="Z36" s="1583"/>
      <c r="AA36" s="1583"/>
      <c r="AB36" s="1583"/>
      <c r="AC36" s="1583"/>
      <c r="AD36" s="1583"/>
      <c r="AE36" s="1583"/>
      <c r="AF36" s="1583"/>
      <c r="AG36" s="1587"/>
      <c r="AH36" s="942"/>
    </row>
    <row r="37" spans="1:34" ht="15" customHeight="1" x14ac:dyDescent="0.25">
      <c r="A37" s="942"/>
      <c r="B37" s="1567" t="s">
        <v>513</v>
      </c>
      <c r="C37" s="1568"/>
      <c r="D37" s="1568"/>
      <c r="E37" s="1568"/>
      <c r="F37" s="1568"/>
      <c r="G37" s="1568"/>
      <c r="H37" s="1568"/>
      <c r="I37" s="1568"/>
      <c r="J37" s="1569" t="s">
        <v>514</v>
      </c>
      <c r="K37" s="1570"/>
      <c r="L37" s="1570"/>
      <c r="M37" s="1570"/>
      <c r="N37" s="1570"/>
      <c r="O37" s="1570"/>
      <c r="P37" s="1570"/>
      <c r="Q37" s="1570"/>
      <c r="R37" s="1570"/>
      <c r="S37" s="1570"/>
      <c r="T37" s="1570"/>
      <c r="U37" s="1571"/>
      <c r="V37" s="1567" t="s">
        <v>515</v>
      </c>
      <c r="W37" s="1568"/>
      <c r="X37" s="1568"/>
      <c r="Y37" s="1568"/>
      <c r="Z37" s="1568"/>
      <c r="AA37" s="1568"/>
      <c r="AB37" s="1568"/>
      <c r="AC37" s="1568"/>
      <c r="AD37" s="1568"/>
      <c r="AE37" s="1568"/>
      <c r="AF37" s="1568"/>
      <c r="AG37" s="1572"/>
      <c r="AH37" s="942"/>
    </row>
    <row r="38" spans="1:34" ht="15" customHeight="1" x14ac:dyDescent="0.25">
      <c r="A38" s="942"/>
      <c r="B38" s="1567"/>
      <c r="C38" s="1568"/>
      <c r="D38" s="1568"/>
      <c r="E38" s="1568"/>
      <c r="F38" s="1568"/>
      <c r="G38" s="1568"/>
      <c r="H38" s="1568"/>
      <c r="I38" s="1568"/>
      <c r="J38" s="1569"/>
      <c r="K38" s="1570"/>
      <c r="L38" s="1570"/>
      <c r="M38" s="1570"/>
      <c r="N38" s="1570"/>
      <c r="O38" s="1570"/>
      <c r="P38" s="1570"/>
      <c r="Q38" s="1570"/>
      <c r="R38" s="1570"/>
      <c r="S38" s="1570"/>
      <c r="T38" s="1570"/>
      <c r="U38" s="1571"/>
      <c r="V38" s="1567"/>
      <c r="W38" s="1568"/>
      <c r="X38" s="1568"/>
      <c r="Y38" s="1568"/>
      <c r="Z38" s="1568"/>
      <c r="AA38" s="1568"/>
      <c r="AB38" s="1568"/>
      <c r="AC38" s="1568"/>
      <c r="AD38" s="1568"/>
      <c r="AE38" s="1568"/>
      <c r="AF38" s="1568"/>
      <c r="AG38" s="1572"/>
      <c r="AH38" s="942"/>
    </row>
    <row r="39" spans="1:34" ht="15" customHeight="1" x14ac:dyDescent="0.25">
      <c r="A39" s="942"/>
      <c r="B39" s="1567"/>
      <c r="C39" s="1568"/>
      <c r="D39" s="1568"/>
      <c r="E39" s="1568"/>
      <c r="F39" s="1568"/>
      <c r="G39" s="1568"/>
      <c r="H39" s="1568"/>
      <c r="I39" s="1568"/>
      <c r="J39" s="1569"/>
      <c r="K39" s="1570"/>
      <c r="L39" s="1570"/>
      <c r="M39" s="1570"/>
      <c r="N39" s="1570"/>
      <c r="O39" s="1570"/>
      <c r="P39" s="1570"/>
      <c r="Q39" s="1570"/>
      <c r="R39" s="1570"/>
      <c r="S39" s="1570"/>
      <c r="T39" s="1570"/>
      <c r="U39" s="1571"/>
      <c r="V39" s="1567"/>
      <c r="W39" s="1568"/>
      <c r="X39" s="1568"/>
      <c r="Y39" s="1568"/>
      <c r="Z39" s="1568"/>
      <c r="AA39" s="1568"/>
      <c r="AB39" s="1568"/>
      <c r="AC39" s="1568"/>
      <c r="AD39" s="1568"/>
      <c r="AE39" s="1568"/>
      <c r="AF39" s="1568"/>
      <c r="AG39" s="1572"/>
      <c r="AH39" s="942"/>
    </row>
    <row r="40" spans="1:34" ht="15" customHeight="1" x14ac:dyDescent="0.25">
      <c r="A40" s="942"/>
      <c r="B40" s="1567"/>
      <c r="C40" s="1568"/>
      <c r="D40" s="1568"/>
      <c r="E40" s="1568"/>
      <c r="F40" s="1568"/>
      <c r="G40" s="1568"/>
      <c r="H40" s="1568"/>
      <c r="I40" s="1568"/>
      <c r="J40" s="1569"/>
      <c r="K40" s="1570"/>
      <c r="L40" s="1570"/>
      <c r="M40" s="1570"/>
      <c r="N40" s="1570"/>
      <c r="O40" s="1570"/>
      <c r="P40" s="1570"/>
      <c r="Q40" s="1570"/>
      <c r="R40" s="1570"/>
      <c r="S40" s="1570"/>
      <c r="T40" s="1570"/>
      <c r="U40" s="1571"/>
      <c r="V40" s="1567"/>
      <c r="W40" s="1568"/>
      <c r="X40" s="1568"/>
      <c r="Y40" s="1568"/>
      <c r="Z40" s="1568"/>
      <c r="AA40" s="1568"/>
      <c r="AB40" s="1568"/>
      <c r="AC40" s="1568"/>
      <c r="AD40" s="1568"/>
      <c r="AE40" s="1568"/>
      <c r="AF40" s="1568"/>
      <c r="AG40" s="1572"/>
      <c r="AH40" s="942"/>
    </row>
    <row r="41" spans="1:34" ht="15" customHeight="1" x14ac:dyDescent="0.25">
      <c r="A41" s="942"/>
      <c r="B41" s="1567"/>
      <c r="C41" s="1568"/>
      <c r="D41" s="1568"/>
      <c r="E41" s="1568"/>
      <c r="F41" s="1568"/>
      <c r="G41" s="1568"/>
      <c r="H41" s="1568"/>
      <c r="I41" s="1568"/>
      <c r="J41" s="1569"/>
      <c r="K41" s="1570"/>
      <c r="L41" s="1570"/>
      <c r="M41" s="1570"/>
      <c r="N41" s="1570"/>
      <c r="O41" s="1570"/>
      <c r="P41" s="1570"/>
      <c r="Q41" s="1570"/>
      <c r="R41" s="1570"/>
      <c r="S41" s="1570"/>
      <c r="T41" s="1570"/>
      <c r="U41" s="1571"/>
      <c r="V41" s="1567"/>
      <c r="W41" s="1568"/>
      <c r="X41" s="1568"/>
      <c r="Y41" s="1568"/>
      <c r="Z41" s="1568"/>
      <c r="AA41" s="1568"/>
      <c r="AB41" s="1568"/>
      <c r="AC41" s="1568"/>
      <c r="AD41" s="1568"/>
      <c r="AE41" s="1568"/>
      <c r="AF41" s="1568"/>
      <c r="AG41" s="1572"/>
      <c r="AH41" s="942"/>
    </row>
    <row r="42" spans="1:34" ht="15" customHeight="1" x14ac:dyDescent="0.25">
      <c r="A42" s="942"/>
      <c r="B42" s="1567" t="s">
        <v>516</v>
      </c>
      <c r="C42" s="1568"/>
      <c r="D42" s="1568"/>
      <c r="E42" s="1568"/>
      <c r="F42" s="1568"/>
      <c r="G42" s="1568"/>
      <c r="H42" s="1568"/>
      <c r="I42" s="1568"/>
      <c r="J42" s="1569" t="s">
        <v>516</v>
      </c>
      <c r="K42" s="1570"/>
      <c r="L42" s="1570"/>
      <c r="M42" s="1570"/>
      <c r="N42" s="1570"/>
      <c r="O42" s="1570"/>
      <c r="P42" s="1570"/>
      <c r="Q42" s="1570"/>
      <c r="R42" s="1570"/>
      <c r="S42" s="1570"/>
      <c r="T42" s="1570"/>
      <c r="U42" s="1571"/>
      <c r="V42" s="1567" t="s">
        <v>516</v>
      </c>
      <c r="W42" s="1568"/>
      <c r="X42" s="1568"/>
      <c r="Y42" s="1568"/>
      <c r="Z42" s="1568"/>
      <c r="AA42" s="1568"/>
      <c r="AB42" s="1568"/>
      <c r="AC42" s="1568"/>
      <c r="AD42" s="1568"/>
      <c r="AE42" s="1568"/>
      <c r="AF42" s="1568"/>
      <c r="AG42" s="1572"/>
      <c r="AH42" s="942"/>
    </row>
    <row r="43" spans="1:34" ht="15" customHeight="1" x14ac:dyDescent="0.25">
      <c r="A43" s="942"/>
      <c r="B43" s="1569" t="s">
        <v>517</v>
      </c>
      <c r="C43" s="1570"/>
      <c r="D43" s="1570"/>
      <c r="E43" s="1570"/>
      <c r="F43" s="1570"/>
      <c r="G43" s="1570"/>
      <c r="H43" s="1570"/>
      <c r="I43" s="1570"/>
      <c r="J43" s="1569" t="s">
        <v>517</v>
      </c>
      <c r="K43" s="1570"/>
      <c r="L43" s="1570"/>
      <c r="M43" s="1570"/>
      <c r="N43" s="1570"/>
      <c r="O43" s="1570"/>
      <c r="P43" s="1570"/>
      <c r="Q43" s="1570"/>
      <c r="R43" s="1570"/>
      <c r="S43" s="1570"/>
      <c r="T43" s="1570"/>
      <c r="U43" s="1571"/>
      <c r="V43" s="1569" t="s">
        <v>517</v>
      </c>
      <c r="W43" s="1570"/>
      <c r="X43" s="1570"/>
      <c r="Y43" s="1570"/>
      <c r="Z43" s="1570"/>
      <c r="AA43" s="1570"/>
      <c r="AB43" s="1570"/>
      <c r="AC43" s="1570"/>
      <c r="AD43" s="1570"/>
      <c r="AE43" s="1570"/>
      <c r="AF43" s="1570"/>
      <c r="AG43" s="1571"/>
      <c r="AH43" s="942"/>
    </row>
    <row r="44" spans="1:34" ht="15" customHeight="1" x14ac:dyDescent="0.25">
      <c r="A44" s="942"/>
      <c r="B44" s="1567"/>
      <c r="C44" s="1568"/>
      <c r="D44" s="1568"/>
      <c r="E44" s="1568"/>
      <c r="F44" s="1568"/>
      <c r="G44" s="1568"/>
      <c r="H44" s="1568"/>
      <c r="I44" s="1568"/>
      <c r="J44" s="1569"/>
      <c r="K44" s="1570"/>
      <c r="L44" s="1570"/>
      <c r="M44" s="1570"/>
      <c r="N44" s="1570"/>
      <c r="O44" s="1570"/>
      <c r="P44" s="1570"/>
      <c r="Q44" s="1570"/>
      <c r="R44" s="1570"/>
      <c r="S44" s="1570"/>
      <c r="T44" s="1570"/>
      <c r="U44" s="1571"/>
      <c r="V44" s="1569"/>
      <c r="W44" s="1570"/>
      <c r="X44" s="1570"/>
      <c r="Y44" s="1570"/>
      <c r="Z44" s="1570"/>
      <c r="AA44" s="1570"/>
      <c r="AB44" s="1570"/>
      <c r="AC44" s="1570"/>
      <c r="AD44" s="1570"/>
      <c r="AE44" s="1570"/>
      <c r="AF44" s="1570"/>
      <c r="AG44" s="1571"/>
      <c r="AH44" s="942"/>
    </row>
    <row r="45" spans="1:34" ht="15" customHeight="1" x14ac:dyDescent="0.25">
      <c r="A45" s="942"/>
      <c r="B45" s="1567" t="s">
        <v>516</v>
      </c>
      <c r="C45" s="1568"/>
      <c r="D45" s="1568"/>
      <c r="E45" s="1568"/>
      <c r="F45" s="1568"/>
      <c r="G45" s="1568"/>
      <c r="H45" s="1568"/>
      <c r="I45" s="1568"/>
      <c r="J45" s="1569"/>
      <c r="K45" s="1570"/>
      <c r="L45" s="1570"/>
      <c r="M45" s="1570"/>
      <c r="N45" s="1570"/>
      <c r="O45" s="1570"/>
      <c r="P45" s="1570"/>
      <c r="Q45" s="1570"/>
      <c r="R45" s="1570"/>
      <c r="S45" s="1570"/>
      <c r="T45" s="1570"/>
      <c r="U45" s="1571"/>
      <c r="V45" s="1567"/>
      <c r="W45" s="1568"/>
      <c r="X45" s="1568"/>
      <c r="Y45" s="1568"/>
      <c r="Z45" s="1568"/>
      <c r="AA45" s="1568"/>
      <c r="AB45" s="1568"/>
      <c r="AC45" s="1568"/>
      <c r="AD45" s="1568"/>
      <c r="AE45" s="1568"/>
      <c r="AF45" s="1568"/>
      <c r="AG45" s="1572"/>
      <c r="AH45" s="942"/>
    </row>
    <row r="46" spans="1:34" ht="15" customHeight="1" thickBot="1" x14ac:dyDescent="0.3">
      <c r="A46" s="942"/>
      <c r="B46" s="1573" t="s">
        <v>518</v>
      </c>
      <c r="C46" s="1574"/>
      <c r="D46" s="1574"/>
      <c r="E46" s="1574"/>
      <c r="F46" s="1574"/>
      <c r="G46" s="1574"/>
      <c r="H46" s="1574"/>
      <c r="I46" s="1574"/>
      <c r="J46" s="1575"/>
      <c r="K46" s="1576"/>
      <c r="L46" s="1576"/>
      <c r="M46" s="1576"/>
      <c r="N46" s="1576"/>
      <c r="O46" s="1576"/>
      <c r="P46" s="1576"/>
      <c r="Q46" s="1576"/>
      <c r="R46" s="1576"/>
      <c r="S46" s="1576"/>
      <c r="T46" s="1576"/>
      <c r="U46" s="1577"/>
      <c r="V46" s="1573"/>
      <c r="W46" s="1574"/>
      <c r="X46" s="1574"/>
      <c r="Y46" s="1574"/>
      <c r="Z46" s="1574"/>
      <c r="AA46" s="1574"/>
      <c r="AB46" s="1574"/>
      <c r="AC46" s="1574"/>
      <c r="AD46" s="1574"/>
      <c r="AE46" s="1574"/>
      <c r="AF46" s="1574"/>
      <c r="AG46" s="1578"/>
      <c r="AH46" s="942"/>
    </row>
    <row r="47" spans="1:34" ht="5.25" customHeight="1" thickBot="1" x14ac:dyDescent="0.3">
      <c r="A47" s="942"/>
      <c r="B47" s="942"/>
      <c r="C47" s="942"/>
      <c r="D47" s="942"/>
      <c r="E47" s="942"/>
      <c r="F47" s="942"/>
      <c r="G47" s="942"/>
      <c r="H47" s="942"/>
      <c r="I47" s="942"/>
      <c r="J47" s="942"/>
      <c r="K47" s="942"/>
      <c r="L47" s="942"/>
      <c r="M47" s="942"/>
      <c r="N47" s="942"/>
      <c r="O47" s="942"/>
      <c r="P47" s="942"/>
      <c r="Q47" s="942"/>
      <c r="R47" s="942"/>
      <c r="S47" s="942"/>
      <c r="T47" s="942"/>
      <c r="U47" s="942"/>
      <c r="V47" s="942"/>
      <c r="W47" s="942"/>
      <c r="X47" s="942"/>
      <c r="Y47" s="942"/>
      <c r="Z47" s="942"/>
      <c r="AA47" s="942"/>
      <c r="AB47" s="942"/>
      <c r="AC47" s="942"/>
      <c r="AD47" s="942"/>
      <c r="AE47" s="942"/>
      <c r="AF47" s="942"/>
      <c r="AG47" s="942"/>
    </row>
    <row r="48" spans="1:34" ht="7.5" customHeight="1" x14ac:dyDescent="0.25">
      <c r="A48" s="942"/>
      <c r="B48" s="1579"/>
      <c r="C48" s="1580"/>
      <c r="D48" s="1580"/>
      <c r="E48" s="1580"/>
      <c r="F48" s="1580"/>
      <c r="G48" s="1580"/>
      <c r="H48" s="944"/>
      <c r="I48" s="1580"/>
      <c r="J48" s="1580"/>
      <c r="K48" s="1580"/>
      <c r="L48" s="1580"/>
      <c r="M48" s="1580"/>
      <c r="N48" s="1580"/>
      <c r="O48" s="1580"/>
      <c r="P48" s="1580"/>
      <c r="Q48" s="1580"/>
      <c r="R48" s="1580"/>
      <c r="S48" s="1580"/>
      <c r="T48" s="1580"/>
      <c r="U48" s="1580"/>
      <c r="V48" s="1580"/>
      <c r="W48" s="1580"/>
      <c r="X48" s="1580"/>
      <c r="Y48" s="1580"/>
      <c r="Z48" s="1580"/>
      <c r="AA48" s="944"/>
      <c r="AB48" s="1580"/>
      <c r="AC48" s="1580"/>
      <c r="AD48" s="1580"/>
      <c r="AE48" s="1580"/>
      <c r="AF48" s="1580"/>
      <c r="AG48" s="1581"/>
    </row>
    <row r="49" spans="1:33" ht="24" customHeight="1" x14ac:dyDescent="0.35">
      <c r="A49" s="942"/>
      <c r="B49" s="1552" t="s">
        <v>519</v>
      </c>
      <c r="C49" s="1550"/>
      <c r="D49" s="1550"/>
      <c r="E49" s="1550"/>
      <c r="F49" s="1550"/>
      <c r="G49" s="1550"/>
      <c r="H49" s="1550"/>
      <c r="I49" s="1550"/>
      <c r="J49" s="1550"/>
      <c r="K49" s="1550"/>
      <c r="L49" s="1550"/>
      <c r="M49" s="1550"/>
      <c r="N49" s="1550"/>
      <c r="O49" s="1550"/>
      <c r="P49" s="1550"/>
      <c r="Q49" s="1550"/>
      <c r="R49" s="1550"/>
      <c r="S49" s="1550"/>
      <c r="T49" s="1550"/>
      <c r="U49" s="1550"/>
      <c r="V49" s="1550"/>
      <c r="W49" s="1550"/>
      <c r="X49" s="1550"/>
      <c r="Y49" s="1550"/>
      <c r="Z49" s="1550"/>
      <c r="AA49" s="1550"/>
      <c r="AB49" s="1550"/>
      <c r="AC49" s="1550"/>
      <c r="AD49" s="1550"/>
      <c r="AE49" s="1550"/>
      <c r="AF49" s="1550"/>
      <c r="AG49" s="1551"/>
    </row>
    <row r="50" spans="1:33" ht="22.5" customHeight="1" x14ac:dyDescent="0.25">
      <c r="A50" s="942"/>
      <c r="B50" s="1553" t="s">
        <v>1405</v>
      </c>
      <c r="C50" s="1550"/>
      <c r="D50" s="1550"/>
      <c r="E50" s="1550"/>
      <c r="F50" s="1550"/>
      <c r="G50" s="1550"/>
      <c r="H50" s="1550"/>
      <c r="I50" s="1550"/>
      <c r="J50" s="1550"/>
      <c r="K50" s="1550"/>
      <c r="L50" s="1550"/>
      <c r="M50" s="1550"/>
      <c r="N50" s="1550"/>
      <c r="O50" s="1550"/>
      <c r="P50" s="1550"/>
      <c r="Q50" s="1550"/>
      <c r="R50" s="1550"/>
      <c r="S50" s="1550"/>
      <c r="T50" s="1550"/>
      <c r="U50" s="1550"/>
      <c r="V50" s="1550"/>
      <c r="W50" s="1550"/>
      <c r="X50" s="1550"/>
      <c r="Y50" s="1550"/>
      <c r="Z50" s="1550"/>
      <c r="AA50" s="1550"/>
      <c r="AB50" s="1550"/>
      <c r="AC50" s="1550"/>
      <c r="AD50" s="1550"/>
      <c r="AE50" s="1550"/>
      <c r="AF50" s="1550"/>
      <c r="AG50" s="1551"/>
    </row>
    <row r="51" spans="1:33" ht="18" customHeight="1" x14ac:dyDescent="0.25">
      <c r="A51" s="942"/>
      <c r="B51" s="1553" t="s">
        <v>1406</v>
      </c>
      <c r="C51" s="1550"/>
      <c r="D51" s="1550"/>
      <c r="E51" s="1550"/>
      <c r="F51" s="1550"/>
      <c r="G51" s="1550"/>
      <c r="H51" s="1550"/>
      <c r="I51" s="1550"/>
      <c r="J51" s="1550"/>
      <c r="K51" s="1550"/>
      <c r="L51" s="1550"/>
      <c r="M51" s="1550"/>
      <c r="N51" s="1550"/>
      <c r="O51" s="1550"/>
      <c r="P51" s="1550"/>
      <c r="Q51" s="1550"/>
      <c r="R51" s="1550"/>
      <c r="S51" s="1550"/>
      <c r="T51" s="1550"/>
      <c r="U51" s="1550"/>
      <c r="V51" s="1550"/>
      <c r="W51" s="1550"/>
      <c r="X51" s="1550"/>
      <c r="Y51" s="1550"/>
      <c r="Z51" s="1550"/>
      <c r="AA51" s="1550"/>
      <c r="AB51" s="1550"/>
      <c r="AC51" s="1550"/>
      <c r="AD51" s="1550"/>
      <c r="AE51" s="1550"/>
      <c r="AF51" s="1550"/>
      <c r="AG51" s="1551"/>
    </row>
    <row r="52" spans="1:33" ht="31.5" customHeight="1" thickBot="1" x14ac:dyDescent="0.3">
      <c r="A52" s="942"/>
      <c r="B52" s="1553" t="s">
        <v>491</v>
      </c>
      <c r="C52" s="1550"/>
      <c r="D52" s="1550"/>
      <c r="E52" s="1550"/>
      <c r="F52" s="1550"/>
      <c r="G52" s="1550"/>
      <c r="H52" s="1550"/>
      <c r="I52" s="1550"/>
      <c r="J52" s="1550"/>
      <c r="K52" s="1550"/>
      <c r="L52" s="1550"/>
      <c r="M52" s="1550"/>
      <c r="N52" s="1550"/>
      <c r="O52" s="1550"/>
      <c r="P52" s="1550"/>
      <c r="Q52" s="1550"/>
      <c r="R52" s="1550"/>
      <c r="S52" s="1550"/>
      <c r="T52" s="1550"/>
      <c r="U52" s="1550"/>
      <c r="V52" s="1550"/>
      <c r="W52" s="1550"/>
      <c r="X52" s="1550"/>
      <c r="Y52" s="1550"/>
      <c r="Z52" s="1550"/>
      <c r="AA52" s="1550"/>
      <c r="AB52" s="1550"/>
      <c r="AC52" s="1550"/>
      <c r="AD52" s="1550"/>
      <c r="AE52" s="1550"/>
      <c r="AF52" s="1550"/>
      <c r="AG52" s="1551"/>
    </row>
    <row r="53" spans="1:33" ht="16.5" thickBot="1" x14ac:dyDescent="0.3">
      <c r="A53" s="942"/>
      <c r="B53" s="1472" t="s">
        <v>492</v>
      </c>
      <c r="C53" s="1473"/>
      <c r="D53" s="1473"/>
      <c r="E53" s="1473"/>
      <c r="F53" s="1473"/>
      <c r="G53" s="1515"/>
      <c r="H53" s="1515"/>
      <c r="I53" s="1516"/>
      <c r="J53" s="1554"/>
      <c r="K53" s="1536"/>
      <c r="L53" s="1536"/>
      <c r="M53" s="1536"/>
      <c r="N53" s="1536"/>
      <c r="O53" s="1536"/>
      <c r="P53" s="1536"/>
      <c r="Q53" s="1536"/>
      <c r="R53" s="1536"/>
      <c r="S53" s="1536"/>
      <c r="T53" s="1536"/>
      <c r="U53" s="1536"/>
      <c r="V53" s="1536"/>
      <c r="W53" s="1536"/>
      <c r="X53" s="1536"/>
      <c r="Y53" s="1536"/>
      <c r="Z53" s="1536"/>
      <c r="AA53" s="1536"/>
      <c r="AB53" s="1536"/>
      <c r="AC53" s="1536"/>
      <c r="AD53" s="1536"/>
      <c r="AE53" s="1536"/>
      <c r="AF53" s="1536"/>
      <c r="AG53" s="1555"/>
    </row>
    <row r="54" spans="1:33" ht="30" customHeight="1" x14ac:dyDescent="0.25">
      <c r="A54" s="942"/>
      <c r="B54" s="1556" t="s">
        <v>493</v>
      </c>
      <c r="C54" s="1557"/>
      <c r="D54" s="1557"/>
      <c r="E54" s="1557"/>
      <c r="F54" s="1558"/>
      <c r="G54" s="1559"/>
      <c r="H54" s="1544"/>
      <c r="I54" s="1544"/>
      <c r="J54" s="1544"/>
      <c r="K54" s="1544"/>
      <c r="L54" s="1544"/>
      <c r="M54" s="1544"/>
      <c r="N54" s="1560"/>
      <c r="O54" s="1561" t="s">
        <v>494</v>
      </c>
      <c r="P54" s="1562"/>
      <c r="Q54" s="1562"/>
      <c r="R54" s="1562"/>
      <c r="S54" s="1562"/>
      <c r="T54" s="1562"/>
      <c r="U54" s="1562"/>
      <c r="V54" s="1562"/>
      <c r="W54" s="1563"/>
      <c r="X54" s="1564"/>
      <c r="Y54" s="1565"/>
      <c r="Z54" s="1565"/>
      <c r="AA54" s="1565"/>
      <c r="AB54" s="1565"/>
      <c r="AC54" s="1565"/>
      <c r="AD54" s="1565"/>
      <c r="AE54" s="1565"/>
      <c r="AF54" s="1565"/>
      <c r="AG54" s="1566"/>
    </row>
    <row r="55" spans="1:33" x14ac:dyDescent="0.25">
      <c r="A55" s="942"/>
      <c r="B55" s="1531" t="s">
        <v>495</v>
      </c>
      <c r="C55" s="1532"/>
      <c r="D55" s="1532"/>
      <c r="E55" s="1532"/>
      <c r="F55" s="1532"/>
      <c r="G55" s="1535"/>
      <c r="H55" s="1536"/>
      <c r="I55" s="1536"/>
      <c r="J55" s="1536"/>
      <c r="K55" s="1536"/>
      <c r="L55" s="1536"/>
      <c r="M55" s="1536"/>
      <c r="N55" s="1537"/>
      <c r="O55" s="1538" t="s">
        <v>496</v>
      </c>
      <c r="P55" s="1539"/>
      <c r="Q55" s="1539"/>
      <c r="R55" s="1539"/>
      <c r="S55" s="1539"/>
      <c r="T55" s="1539"/>
      <c r="U55" s="1539"/>
      <c r="V55" s="1539"/>
      <c r="W55" s="1540"/>
      <c r="X55" s="1543"/>
      <c r="Y55" s="1544"/>
      <c r="Z55" s="1544"/>
      <c r="AA55" s="1544"/>
      <c r="AB55" s="1544"/>
      <c r="AC55" s="1544"/>
      <c r="AD55" s="1544"/>
      <c r="AE55" s="1544"/>
      <c r="AF55" s="1544"/>
      <c r="AG55" s="1545"/>
    </row>
    <row r="56" spans="1:33" ht="18" customHeight="1" x14ac:dyDescent="0.25">
      <c r="A56" s="942"/>
      <c r="B56" s="1533"/>
      <c r="C56" s="1534"/>
      <c r="D56" s="1534"/>
      <c r="E56" s="1534"/>
      <c r="F56" s="1534"/>
      <c r="G56" s="1535"/>
      <c r="H56" s="1536"/>
      <c r="I56" s="1536"/>
      <c r="J56" s="1536"/>
      <c r="K56" s="1536"/>
      <c r="L56" s="1536"/>
      <c r="M56" s="1536"/>
      <c r="N56" s="1537"/>
      <c r="O56" s="1541"/>
      <c r="P56" s="1541"/>
      <c r="Q56" s="1541"/>
      <c r="R56" s="1541"/>
      <c r="S56" s="1541"/>
      <c r="T56" s="1541"/>
      <c r="U56" s="1541"/>
      <c r="V56" s="1541"/>
      <c r="W56" s="1542"/>
      <c r="X56" s="1543"/>
      <c r="Y56" s="1544"/>
      <c r="Z56" s="1544"/>
      <c r="AA56" s="1544"/>
      <c r="AB56" s="1544"/>
      <c r="AC56" s="1544"/>
      <c r="AD56" s="1544"/>
      <c r="AE56" s="1544"/>
      <c r="AF56" s="1544"/>
      <c r="AG56" s="1545"/>
    </row>
    <row r="57" spans="1:33" ht="6.75" customHeight="1" thickBot="1" x14ac:dyDescent="0.3">
      <c r="A57" s="942"/>
      <c r="B57" s="1517"/>
      <c r="C57" s="1546"/>
      <c r="D57" s="1546"/>
      <c r="E57" s="1546"/>
      <c r="F57" s="1546"/>
      <c r="G57" s="1546"/>
      <c r="H57" s="1546"/>
      <c r="I57" s="1546"/>
      <c r="J57" s="1546"/>
      <c r="K57" s="1546"/>
      <c r="L57" s="1546"/>
      <c r="M57" s="1546"/>
      <c r="N57" s="1546"/>
      <c r="O57" s="1546"/>
      <c r="P57" s="1546"/>
      <c r="Q57" s="1546"/>
      <c r="R57" s="1546"/>
      <c r="S57" s="1546"/>
      <c r="T57" s="1546"/>
      <c r="U57" s="1546"/>
      <c r="V57" s="1546"/>
      <c r="W57" s="1546"/>
      <c r="X57" s="1546"/>
      <c r="Y57" s="1546"/>
      <c r="Z57" s="1546"/>
      <c r="AA57" s="1546"/>
      <c r="AB57" s="1546"/>
      <c r="AC57" s="1546"/>
      <c r="AD57" s="1546"/>
      <c r="AE57" s="1546"/>
      <c r="AF57" s="1546"/>
      <c r="AG57" s="1547"/>
    </row>
    <row r="58" spans="1:33" ht="18" customHeight="1" thickBot="1" x14ac:dyDescent="0.3">
      <c r="A58" s="942"/>
      <c r="B58" s="1472" t="s">
        <v>497</v>
      </c>
      <c r="C58" s="1473"/>
      <c r="D58" s="1473"/>
      <c r="E58" s="1473"/>
      <c r="F58" s="1473"/>
      <c r="G58" s="1473"/>
      <c r="H58" s="1473"/>
      <c r="I58" s="1548"/>
      <c r="J58" s="1549"/>
      <c r="K58" s="1550"/>
      <c r="L58" s="1550"/>
      <c r="M58" s="1550"/>
      <c r="N58" s="1550"/>
      <c r="O58" s="1550"/>
      <c r="P58" s="1550"/>
      <c r="Q58" s="1550"/>
      <c r="R58" s="1550"/>
      <c r="S58" s="1550"/>
      <c r="T58" s="1550"/>
      <c r="U58" s="1550"/>
      <c r="V58" s="1550"/>
      <c r="W58" s="1550"/>
      <c r="X58" s="1550"/>
      <c r="Y58" s="1550"/>
      <c r="Z58" s="1550"/>
      <c r="AA58" s="1550"/>
      <c r="AB58" s="1550"/>
      <c r="AC58" s="1550"/>
      <c r="AD58" s="1550"/>
      <c r="AE58" s="1550"/>
      <c r="AF58" s="1550"/>
      <c r="AG58" s="1551"/>
    </row>
    <row r="59" spans="1:33" ht="20.25" customHeight="1" x14ac:dyDescent="0.25">
      <c r="A59" s="942"/>
      <c r="B59" s="1506" t="s">
        <v>498</v>
      </c>
      <c r="C59" s="1507"/>
      <c r="D59" s="1507"/>
      <c r="E59" s="1507"/>
      <c r="F59" s="1507"/>
      <c r="G59" s="1508"/>
      <c r="H59" s="1509"/>
      <c r="I59" s="1509"/>
      <c r="J59" s="1510"/>
      <c r="K59" s="1510"/>
      <c r="L59" s="1510"/>
      <c r="M59" s="1510"/>
      <c r="N59" s="1510"/>
      <c r="O59" s="1511"/>
      <c r="P59" s="1511"/>
      <c r="Q59" s="1511"/>
      <c r="R59" s="1511"/>
      <c r="S59" s="1511"/>
      <c r="T59" s="1511"/>
      <c r="U59" s="1511"/>
      <c r="V59" s="1511"/>
      <c r="W59" s="1511"/>
      <c r="X59" s="1511"/>
      <c r="Y59" s="1511"/>
      <c r="Z59" s="1511"/>
      <c r="AA59" s="1511"/>
      <c r="AB59" s="1511"/>
      <c r="AC59" s="1511"/>
      <c r="AD59" s="1511"/>
      <c r="AE59" s="1511"/>
      <c r="AF59" s="1511"/>
      <c r="AG59" s="1512"/>
    </row>
    <row r="60" spans="1:33" ht="8.25" customHeight="1" thickBot="1" x14ac:dyDescent="0.3">
      <c r="A60" s="942"/>
      <c r="B60" s="1513"/>
      <c r="C60" s="1470"/>
      <c r="D60" s="1470"/>
      <c r="E60" s="1470"/>
      <c r="F60" s="1470"/>
      <c r="G60" s="1470"/>
      <c r="H60" s="1470"/>
      <c r="I60" s="1470"/>
      <c r="J60" s="1470"/>
      <c r="K60" s="1470"/>
      <c r="L60" s="1470"/>
      <c r="M60" s="1470"/>
      <c r="N60" s="1470"/>
      <c r="O60" s="1470"/>
      <c r="P60" s="1470"/>
      <c r="Q60" s="1470"/>
      <c r="R60" s="1470"/>
      <c r="S60" s="1470"/>
      <c r="T60" s="1470"/>
      <c r="U60" s="1470"/>
      <c r="V60" s="1470"/>
      <c r="W60" s="1470"/>
      <c r="X60" s="1470"/>
      <c r="Y60" s="1470"/>
      <c r="Z60" s="1470"/>
      <c r="AA60" s="1470"/>
      <c r="AB60" s="1470"/>
      <c r="AC60" s="1470"/>
      <c r="AD60" s="1470"/>
      <c r="AE60" s="1470"/>
      <c r="AF60" s="1470"/>
      <c r="AG60" s="1471"/>
    </row>
    <row r="61" spans="1:33" ht="15.75" x14ac:dyDescent="0.25">
      <c r="A61" s="942"/>
      <c r="B61" s="1514" t="s">
        <v>520</v>
      </c>
      <c r="C61" s="1515"/>
      <c r="D61" s="1515"/>
      <c r="E61" s="1515"/>
      <c r="F61" s="1515"/>
      <c r="G61" s="1515"/>
      <c r="H61" s="1515"/>
      <c r="I61" s="1516"/>
      <c r="J61" s="1517"/>
      <c r="K61" s="1458"/>
      <c r="L61" s="1458"/>
      <c r="M61" s="1458"/>
      <c r="N61" s="1458"/>
      <c r="O61" s="1458"/>
      <c r="P61" s="1458"/>
      <c r="Q61" s="1458"/>
      <c r="R61" s="1458"/>
      <c r="S61" s="1458"/>
      <c r="T61" s="1458"/>
      <c r="U61" s="1458"/>
      <c r="V61" s="1458"/>
      <c r="W61" s="1458"/>
      <c r="X61" s="1458"/>
      <c r="Y61" s="1458"/>
      <c r="Z61" s="1458"/>
      <c r="AA61" s="1458"/>
      <c r="AB61" s="1458"/>
      <c r="AC61" s="1458"/>
      <c r="AD61" s="1458"/>
      <c r="AE61" s="1458"/>
      <c r="AF61" s="1458"/>
      <c r="AG61" s="1459"/>
    </row>
    <row r="62" spans="1:33" x14ac:dyDescent="0.25">
      <c r="A62" s="942"/>
      <c r="B62" s="1518" t="s">
        <v>1413</v>
      </c>
      <c r="C62" s="1519"/>
      <c r="D62" s="1519"/>
      <c r="E62" s="1519"/>
      <c r="F62" s="1519"/>
      <c r="G62" s="1519"/>
      <c r="H62" s="1519"/>
      <c r="I62" s="1519"/>
      <c r="J62" s="1519"/>
      <c r="K62" s="1519"/>
      <c r="L62" s="1519"/>
      <c r="M62" s="1519"/>
      <c r="N62" s="1519"/>
      <c r="O62" s="1519"/>
      <c r="P62" s="1519"/>
      <c r="Q62" s="1519"/>
      <c r="R62" s="1519"/>
      <c r="S62" s="1519"/>
      <c r="T62" s="1519"/>
      <c r="U62" s="1519"/>
      <c r="V62" s="1519"/>
      <c r="W62" s="1519"/>
      <c r="X62" s="1519"/>
      <c r="Y62" s="1519"/>
      <c r="Z62" s="1519"/>
      <c r="AA62" s="1519"/>
      <c r="AB62" s="1519"/>
      <c r="AC62" s="1519"/>
      <c r="AD62" s="1519"/>
      <c r="AE62" s="1519"/>
      <c r="AF62" s="1519"/>
      <c r="AG62" s="1520"/>
    </row>
    <row r="63" spans="1:33" ht="8.25" customHeight="1" thickBot="1" x14ac:dyDescent="0.3">
      <c r="A63" s="942"/>
      <c r="B63" s="1521"/>
      <c r="C63" s="1522"/>
      <c r="D63" s="1522"/>
      <c r="E63" s="1522"/>
      <c r="F63" s="1522"/>
      <c r="G63" s="1522"/>
      <c r="H63" s="1522"/>
      <c r="I63" s="1522"/>
      <c r="J63" s="1522"/>
      <c r="K63" s="1522"/>
      <c r="L63" s="1522"/>
      <c r="M63" s="1522"/>
      <c r="N63" s="1522"/>
      <c r="O63" s="1522"/>
      <c r="P63" s="1522"/>
      <c r="Q63" s="1522"/>
      <c r="R63" s="1522"/>
      <c r="S63" s="1522"/>
      <c r="T63" s="1522"/>
      <c r="U63" s="1522"/>
      <c r="V63" s="1522"/>
      <c r="W63" s="1522"/>
      <c r="X63" s="1522"/>
      <c r="Y63" s="1522"/>
      <c r="Z63" s="1522"/>
      <c r="AA63" s="1522"/>
      <c r="AB63" s="1522"/>
      <c r="AC63" s="1522"/>
      <c r="AD63" s="1522"/>
      <c r="AE63" s="1522"/>
      <c r="AF63" s="1522"/>
      <c r="AG63" s="1523"/>
    </row>
    <row r="64" spans="1:33" ht="15" customHeight="1" thickBot="1" x14ac:dyDescent="0.3">
      <c r="A64" s="942"/>
      <c r="B64" s="1524" t="s">
        <v>521</v>
      </c>
      <c r="C64" s="1525"/>
      <c r="D64" s="1525"/>
      <c r="E64" s="1525"/>
      <c r="F64" s="1525"/>
      <c r="G64" s="1525"/>
      <c r="H64" s="1525"/>
      <c r="I64" s="1525"/>
      <c r="J64" s="1525"/>
      <c r="K64" s="1525"/>
      <c r="L64" s="1525"/>
      <c r="M64" s="1525"/>
      <c r="N64" s="1525"/>
      <c r="O64" s="1525"/>
      <c r="P64" s="1525"/>
      <c r="Q64" s="1526"/>
      <c r="R64" s="1526"/>
      <c r="S64" s="1526"/>
      <c r="T64" s="1526"/>
      <c r="U64" s="1526"/>
      <c r="V64" s="1526"/>
      <c r="W64" s="1526"/>
      <c r="X64" s="1526"/>
      <c r="Y64" s="1526"/>
      <c r="Z64" s="1526"/>
      <c r="AA64" s="1526"/>
      <c r="AB64" s="1526"/>
      <c r="AC64" s="1526"/>
      <c r="AD64" s="1526"/>
      <c r="AE64" s="1526"/>
      <c r="AF64" s="1526"/>
      <c r="AG64" s="1527"/>
    </row>
    <row r="65" spans="1:33" ht="15" customHeight="1" x14ac:dyDescent="0.25">
      <c r="A65" s="942"/>
      <c r="B65" s="1528" t="s">
        <v>522</v>
      </c>
      <c r="C65" s="1529"/>
      <c r="D65" s="1529" t="s">
        <v>523</v>
      </c>
      <c r="E65" s="1529"/>
      <c r="F65" s="1529"/>
      <c r="G65" s="1529" t="s">
        <v>524</v>
      </c>
      <c r="H65" s="1529"/>
      <c r="I65" s="1529"/>
      <c r="J65" s="1529"/>
      <c r="K65" s="1529"/>
      <c r="L65" s="1529"/>
      <c r="M65" s="1529" t="s">
        <v>525</v>
      </c>
      <c r="N65" s="1529"/>
      <c r="O65" s="1529"/>
      <c r="P65" s="1529"/>
      <c r="Q65" s="1529"/>
      <c r="R65" s="1529"/>
      <c r="S65" s="1529"/>
      <c r="T65" s="1529"/>
      <c r="U65" s="1529"/>
      <c r="V65" s="1529"/>
      <c r="W65" s="1529"/>
      <c r="X65" s="1529"/>
      <c r="Y65" s="1529"/>
      <c r="Z65" s="1529"/>
      <c r="AA65" s="1529"/>
      <c r="AB65" s="1529"/>
      <c r="AC65" s="1529"/>
      <c r="AD65" s="1529"/>
      <c r="AE65" s="1529"/>
      <c r="AF65" s="1529"/>
      <c r="AG65" s="1530"/>
    </row>
    <row r="66" spans="1:33" ht="15" customHeight="1" x14ac:dyDescent="0.25">
      <c r="A66" s="942"/>
      <c r="B66" s="1439">
        <v>1</v>
      </c>
      <c r="C66" s="1440"/>
      <c r="D66" s="1488"/>
      <c r="E66" s="1488"/>
      <c r="F66" s="1488"/>
      <c r="G66" s="1488"/>
      <c r="H66" s="1488"/>
      <c r="I66" s="1488"/>
      <c r="J66" s="1488"/>
      <c r="K66" s="1488"/>
      <c r="L66" s="1488"/>
      <c r="M66" s="1488"/>
      <c r="N66" s="1488"/>
      <c r="O66" s="1488"/>
      <c r="P66" s="1488"/>
      <c r="Q66" s="1488"/>
      <c r="R66" s="1488"/>
      <c r="S66" s="1488"/>
      <c r="T66" s="1488"/>
      <c r="U66" s="1488"/>
      <c r="V66" s="1488"/>
      <c r="W66" s="1488"/>
      <c r="X66" s="1488"/>
      <c r="Y66" s="1488"/>
      <c r="Z66" s="1488"/>
      <c r="AA66" s="1488"/>
      <c r="AB66" s="1488"/>
      <c r="AC66" s="1488"/>
      <c r="AD66" s="1488"/>
      <c r="AE66" s="1488"/>
      <c r="AF66" s="1488"/>
      <c r="AG66" s="1489"/>
    </row>
    <row r="67" spans="1:33" ht="15" customHeight="1" x14ac:dyDescent="0.25">
      <c r="A67" s="942"/>
      <c r="B67" s="1439">
        <v>2</v>
      </c>
      <c r="C67" s="1440"/>
      <c r="D67" s="1841"/>
      <c r="E67" s="1488"/>
      <c r="F67" s="1488"/>
      <c r="G67" s="1488"/>
      <c r="H67" s="1488"/>
      <c r="I67" s="1488"/>
      <c r="J67" s="1488"/>
      <c r="K67" s="1488"/>
      <c r="L67" s="1488"/>
      <c r="M67" s="1488"/>
      <c r="N67" s="1488"/>
      <c r="O67" s="1488"/>
      <c r="P67" s="1488"/>
      <c r="Q67" s="1488"/>
      <c r="R67" s="1488"/>
      <c r="S67" s="1488"/>
      <c r="T67" s="1488"/>
      <c r="U67" s="1488"/>
      <c r="V67" s="1488"/>
      <c r="W67" s="1488"/>
      <c r="X67" s="1488"/>
      <c r="Y67" s="1488"/>
      <c r="Z67" s="1488"/>
      <c r="AA67" s="1488"/>
      <c r="AB67" s="1488"/>
      <c r="AC67" s="1488"/>
      <c r="AD67" s="1488"/>
      <c r="AE67" s="1488"/>
      <c r="AF67" s="1488"/>
      <c r="AG67" s="1489"/>
    </row>
    <row r="68" spans="1:33" ht="15" customHeight="1" x14ac:dyDescent="0.25">
      <c r="A68" s="942"/>
      <c r="B68" s="1439">
        <v>3</v>
      </c>
      <c r="C68" s="1440"/>
      <c r="D68" s="1488"/>
      <c r="E68" s="1488"/>
      <c r="F68" s="1488"/>
      <c r="G68" s="1488"/>
      <c r="H68" s="1488"/>
      <c r="I68" s="1488"/>
      <c r="J68" s="1488"/>
      <c r="K68" s="1488"/>
      <c r="L68" s="1488"/>
      <c r="M68" s="1488"/>
      <c r="N68" s="1488"/>
      <c r="O68" s="1488"/>
      <c r="P68" s="1488"/>
      <c r="Q68" s="1488"/>
      <c r="R68" s="1488"/>
      <c r="S68" s="1488"/>
      <c r="T68" s="1488"/>
      <c r="U68" s="1488"/>
      <c r="V68" s="1488"/>
      <c r="W68" s="1488"/>
      <c r="X68" s="1488"/>
      <c r="Y68" s="1488"/>
      <c r="Z68" s="1488"/>
      <c r="AA68" s="1488"/>
      <c r="AB68" s="1488"/>
      <c r="AC68" s="1488"/>
      <c r="AD68" s="1488"/>
      <c r="AE68" s="1488"/>
      <c r="AF68" s="1488"/>
      <c r="AG68" s="1489"/>
    </row>
    <row r="69" spans="1:33" ht="15" customHeight="1" x14ac:dyDescent="0.25">
      <c r="A69" s="942"/>
      <c r="B69" s="1439">
        <v>4</v>
      </c>
      <c r="C69" s="1440"/>
      <c r="D69" s="1488"/>
      <c r="E69" s="1488"/>
      <c r="F69" s="1488"/>
      <c r="G69" s="1488"/>
      <c r="H69" s="1488"/>
      <c r="I69" s="1488"/>
      <c r="J69" s="1488"/>
      <c r="K69" s="1488"/>
      <c r="L69" s="1488"/>
      <c r="M69" s="1488"/>
      <c r="N69" s="1488"/>
      <c r="O69" s="1488"/>
      <c r="P69" s="1488"/>
      <c r="Q69" s="1488"/>
      <c r="R69" s="1488"/>
      <c r="S69" s="1488"/>
      <c r="T69" s="1488"/>
      <c r="U69" s="1488"/>
      <c r="V69" s="1488"/>
      <c r="W69" s="1488"/>
      <c r="X69" s="1488"/>
      <c r="Y69" s="1488"/>
      <c r="Z69" s="1488"/>
      <c r="AA69" s="1488"/>
      <c r="AB69" s="1488"/>
      <c r="AC69" s="1488"/>
      <c r="AD69" s="1488"/>
      <c r="AE69" s="1488"/>
      <c r="AF69" s="1488"/>
      <c r="AG69" s="1489"/>
    </row>
    <row r="70" spans="1:33" ht="15" customHeight="1" x14ac:dyDescent="0.25">
      <c r="A70" s="942"/>
      <c r="B70" s="1439">
        <v>5</v>
      </c>
      <c r="C70" s="1440"/>
      <c r="D70" s="1488"/>
      <c r="E70" s="1488"/>
      <c r="F70" s="1488"/>
      <c r="G70" s="1488"/>
      <c r="H70" s="1488"/>
      <c r="I70" s="1488"/>
      <c r="J70" s="1488"/>
      <c r="K70" s="1488"/>
      <c r="L70" s="1488"/>
      <c r="M70" s="1488"/>
      <c r="N70" s="1488"/>
      <c r="O70" s="1488"/>
      <c r="P70" s="1488"/>
      <c r="Q70" s="1488"/>
      <c r="R70" s="1488"/>
      <c r="S70" s="1488"/>
      <c r="T70" s="1488"/>
      <c r="U70" s="1488"/>
      <c r="V70" s="1488"/>
      <c r="W70" s="1488"/>
      <c r="X70" s="1488"/>
      <c r="Y70" s="1488"/>
      <c r="Z70" s="1488"/>
      <c r="AA70" s="1488"/>
      <c r="AB70" s="1488"/>
      <c r="AC70" s="1488"/>
      <c r="AD70" s="1488"/>
      <c r="AE70" s="1488"/>
      <c r="AF70" s="1488"/>
      <c r="AG70" s="1489"/>
    </row>
    <row r="71" spans="1:33" ht="15" customHeight="1" x14ac:dyDescent="0.25">
      <c r="A71" s="942"/>
      <c r="B71" s="1439">
        <v>6</v>
      </c>
      <c r="C71" s="1440"/>
      <c r="D71" s="1488"/>
      <c r="E71" s="1488"/>
      <c r="F71" s="1488"/>
      <c r="G71" s="1488"/>
      <c r="H71" s="1488"/>
      <c r="I71" s="1488"/>
      <c r="J71" s="1488"/>
      <c r="K71" s="1488"/>
      <c r="L71" s="1488"/>
      <c r="M71" s="1488"/>
      <c r="N71" s="1488"/>
      <c r="O71" s="1488"/>
      <c r="P71" s="1488"/>
      <c r="Q71" s="1488"/>
      <c r="R71" s="1488"/>
      <c r="S71" s="1488"/>
      <c r="T71" s="1488"/>
      <c r="U71" s="1488"/>
      <c r="V71" s="1488"/>
      <c r="W71" s="1488"/>
      <c r="X71" s="1488"/>
      <c r="Y71" s="1488"/>
      <c r="Z71" s="1488"/>
      <c r="AA71" s="1488"/>
      <c r="AB71" s="1488"/>
      <c r="AC71" s="1488"/>
      <c r="AD71" s="1488"/>
      <c r="AE71" s="1488"/>
      <c r="AF71" s="1488"/>
      <c r="AG71" s="1489"/>
    </row>
    <row r="72" spans="1:33" ht="15" customHeight="1" x14ac:dyDescent="0.25">
      <c r="A72" s="942"/>
      <c r="B72" s="1439">
        <v>7</v>
      </c>
      <c r="C72" s="1440"/>
      <c r="D72" s="1488"/>
      <c r="E72" s="1488"/>
      <c r="F72" s="1488"/>
      <c r="G72" s="1488"/>
      <c r="H72" s="1488"/>
      <c r="I72" s="1488"/>
      <c r="J72" s="1488"/>
      <c r="K72" s="1488"/>
      <c r="L72" s="1488"/>
      <c r="M72" s="1488"/>
      <c r="N72" s="1488"/>
      <c r="O72" s="1488"/>
      <c r="P72" s="1488"/>
      <c r="Q72" s="1488"/>
      <c r="R72" s="1488"/>
      <c r="S72" s="1488"/>
      <c r="T72" s="1488"/>
      <c r="U72" s="1488"/>
      <c r="V72" s="1488"/>
      <c r="W72" s="1488"/>
      <c r="X72" s="1488"/>
      <c r="Y72" s="1488"/>
      <c r="Z72" s="1488"/>
      <c r="AA72" s="1488"/>
      <c r="AB72" s="1488"/>
      <c r="AC72" s="1488"/>
      <c r="AD72" s="1488"/>
      <c r="AE72" s="1488"/>
      <c r="AF72" s="1488"/>
      <c r="AG72" s="1489"/>
    </row>
    <row r="73" spans="1:33" ht="15" customHeight="1" x14ac:dyDescent="0.25">
      <c r="A73" s="942"/>
      <c r="B73" s="1439">
        <v>8</v>
      </c>
      <c r="C73" s="1440"/>
      <c r="D73" s="1488"/>
      <c r="E73" s="1488"/>
      <c r="F73" s="1488"/>
      <c r="G73" s="1488"/>
      <c r="H73" s="1488"/>
      <c r="I73" s="1488"/>
      <c r="J73" s="1488"/>
      <c r="K73" s="1488"/>
      <c r="L73" s="1488"/>
      <c r="M73" s="1488"/>
      <c r="N73" s="1488"/>
      <c r="O73" s="1488"/>
      <c r="P73" s="1488"/>
      <c r="Q73" s="1488"/>
      <c r="R73" s="1488"/>
      <c r="S73" s="1488"/>
      <c r="T73" s="1488"/>
      <c r="U73" s="1488"/>
      <c r="V73" s="1488"/>
      <c r="W73" s="1488"/>
      <c r="X73" s="1488"/>
      <c r="Y73" s="1488"/>
      <c r="Z73" s="1488"/>
      <c r="AA73" s="1488"/>
      <c r="AB73" s="1488"/>
      <c r="AC73" s="1488"/>
      <c r="AD73" s="1488"/>
      <c r="AE73" s="1488"/>
      <c r="AF73" s="1488"/>
      <c r="AG73" s="1489"/>
    </row>
    <row r="74" spans="1:33" ht="15" customHeight="1" x14ac:dyDescent="0.25">
      <c r="A74" s="942"/>
      <c r="B74" s="1439">
        <v>9</v>
      </c>
      <c r="C74" s="1440"/>
      <c r="D74" s="1488"/>
      <c r="E74" s="1488"/>
      <c r="F74" s="1488"/>
      <c r="G74" s="1488"/>
      <c r="H74" s="1488"/>
      <c r="I74" s="1488"/>
      <c r="J74" s="1488"/>
      <c r="K74" s="1488"/>
      <c r="L74" s="1488"/>
      <c r="M74" s="1488"/>
      <c r="N74" s="1488"/>
      <c r="O74" s="1488"/>
      <c r="P74" s="1488"/>
      <c r="Q74" s="1488"/>
      <c r="R74" s="1488"/>
      <c r="S74" s="1488"/>
      <c r="T74" s="1488"/>
      <c r="U74" s="1488"/>
      <c r="V74" s="1488"/>
      <c r="W74" s="1488"/>
      <c r="X74" s="1488"/>
      <c r="Y74" s="1488"/>
      <c r="Z74" s="1488"/>
      <c r="AA74" s="1488"/>
      <c r="AB74" s="1488"/>
      <c r="AC74" s="1488"/>
      <c r="AD74" s="1488"/>
      <c r="AE74" s="1488"/>
      <c r="AF74" s="1488"/>
      <c r="AG74" s="1489"/>
    </row>
    <row r="75" spans="1:33" ht="15" customHeight="1" x14ac:dyDescent="0.25">
      <c r="A75" s="942"/>
      <c r="B75" s="1439">
        <v>10</v>
      </c>
      <c r="C75" s="1440"/>
      <c r="D75" s="1488"/>
      <c r="E75" s="1488"/>
      <c r="F75" s="1488"/>
      <c r="G75" s="1488"/>
      <c r="H75" s="1488"/>
      <c r="I75" s="1488"/>
      <c r="J75" s="1488"/>
      <c r="K75" s="1488"/>
      <c r="L75" s="1488"/>
      <c r="M75" s="1488"/>
      <c r="N75" s="1488"/>
      <c r="O75" s="1488"/>
      <c r="P75" s="1488"/>
      <c r="Q75" s="1488"/>
      <c r="R75" s="1488"/>
      <c r="S75" s="1488"/>
      <c r="T75" s="1488"/>
      <c r="U75" s="1488"/>
      <c r="V75" s="1488"/>
      <c r="W75" s="1488"/>
      <c r="X75" s="1488"/>
      <c r="Y75" s="1488"/>
      <c r="Z75" s="1488"/>
      <c r="AA75" s="1488"/>
      <c r="AB75" s="1488"/>
      <c r="AC75" s="1488"/>
      <c r="AD75" s="1488"/>
      <c r="AE75" s="1488"/>
      <c r="AF75" s="1488"/>
      <c r="AG75" s="1489"/>
    </row>
    <row r="76" spans="1:33" ht="15" customHeight="1" x14ac:dyDescent="0.25">
      <c r="A76" s="942"/>
      <c r="B76" s="1439">
        <v>11</v>
      </c>
      <c r="C76" s="1440"/>
      <c r="D76" s="1488"/>
      <c r="E76" s="1488"/>
      <c r="F76" s="1488"/>
      <c r="G76" s="1488"/>
      <c r="H76" s="1488"/>
      <c r="I76" s="1488"/>
      <c r="J76" s="1488"/>
      <c r="K76" s="1488"/>
      <c r="L76" s="1488"/>
      <c r="M76" s="1488"/>
      <c r="N76" s="1488"/>
      <c r="O76" s="1488"/>
      <c r="P76" s="1488"/>
      <c r="Q76" s="1488"/>
      <c r="R76" s="1488"/>
      <c r="S76" s="1488"/>
      <c r="T76" s="1488"/>
      <c r="U76" s="1488"/>
      <c r="V76" s="1488"/>
      <c r="W76" s="1488"/>
      <c r="X76" s="1488"/>
      <c r="Y76" s="1488"/>
      <c r="Z76" s="1488"/>
      <c r="AA76" s="1488"/>
      <c r="AB76" s="1488"/>
      <c r="AC76" s="1488"/>
      <c r="AD76" s="1488"/>
      <c r="AE76" s="1488"/>
      <c r="AF76" s="1488"/>
      <c r="AG76" s="1489"/>
    </row>
    <row r="77" spans="1:33" ht="15" customHeight="1" x14ac:dyDescent="0.25">
      <c r="A77" s="942"/>
      <c r="B77" s="1439">
        <v>12</v>
      </c>
      <c r="C77" s="1440"/>
      <c r="D77" s="1488"/>
      <c r="E77" s="1488"/>
      <c r="F77" s="1488"/>
      <c r="G77" s="1488"/>
      <c r="H77" s="1488"/>
      <c r="I77" s="1488"/>
      <c r="J77" s="1488"/>
      <c r="K77" s="1488"/>
      <c r="L77" s="1488"/>
      <c r="M77" s="1488"/>
      <c r="N77" s="1488"/>
      <c r="O77" s="1488"/>
      <c r="P77" s="1488"/>
      <c r="Q77" s="1488"/>
      <c r="R77" s="1488"/>
      <c r="S77" s="1488"/>
      <c r="T77" s="1488"/>
      <c r="U77" s="1488"/>
      <c r="V77" s="1488"/>
      <c r="W77" s="1488"/>
      <c r="X77" s="1488"/>
      <c r="Y77" s="1488"/>
      <c r="Z77" s="1488"/>
      <c r="AA77" s="1488"/>
      <c r="AB77" s="1488"/>
      <c r="AC77" s="1488"/>
      <c r="AD77" s="1488"/>
      <c r="AE77" s="1488"/>
      <c r="AF77" s="1488"/>
      <c r="AG77" s="1489"/>
    </row>
    <row r="78" spans="1:33" ht="15" customHeight="1" x14ac:dyDescent="0.25">
      <c r="A78" s="942"/>
      <c r="B78" s="1439">
        <v>13</v>
      </c>
      <c r="C78" s="1440"/>
      <c r="D78" s="1488"/>
      <c r="E78" s="1488"/>
      <c r="F78" s="1488"/>
      <c r="G78" s="1488"/>
      <c r="H78" s="1488"/>
      <c r="I78" s="1488"/>
      <c r="J78" s="1488"/>
      <c r="K78" s="1488"/>
      <c r="L78" s="1488"/>
      <c r="M78" s="1488"/>
      <c r="N78" s="1488"/>
      <c r="O78" s="1488"/>
      <c r="P78" s="1488"/>
      <c r="Q78" s="1488"/>
      <c r="R78" s="1488"/>
      <c r="S78" s="1488"/>
      <c r="T78" s="1488"/>
      <c r="U78" s="1488"/>
      <c r="V78" s="1488"/>
      <c r="W78" s="1488"/>
      <c r="X78" s="1488"/>
      <c r="Y78" s="1488"/>
      <c r="Z78" s="1488"/>
      <c r="AA78" s="1488"/>
      <c r="AB78" s="1488"/>
      <c r="AC78" s="1488"/>
      <c r="AD78" s="1488"/>
      <c r="AE78" s="1488"/>
      <c r="AF78" s="1488"/>
      <c r="AG78" s="1489"/>
    </row>
    <row r="79" spans="1:33" ht="15" customHeight="1" x14ac:dyDescent="0.25">
      <c r="A79" s="942"/>
      <c r="B79" s="1439">
        <v>14</v>
      </c>
      <c r="C79" s="1440"/>
      <c r="D79" s="1488"/>
      <c r="E79" s="1488"/>
      <c r="F79" s="1488"/>
      <c r="G79" s="1488"/>
      <c r="H79" s="1488"/>
      <c r="I79" s="1488"/>
      <c r="J79" s="1488"/>
      <c r="K79" s="1488"/>
      <c r="L79" s="1488"/>
      <c r="M79" s="1488"/>
      <c r="N79" s="1488"/>
      <c r="O79" s="1488"/>
      <c r="P79" s="1488"/>
      <c r="Q79" s="1488"/>
      <c r="R79" s="1488"/>
      <c r="S79" s="1488"/>
      <c r="T79" s="1488"/>
      <c r="U79" s="1488"/>
      <c r="V79" s="1488"/>
      <c r="W79" s="1488"/>
      <c r="X79" s="1488"/>
      <c r="Y79" s="1488"/>
      <c r="Z79" s="1488"/>
      <c r="AA79" s="1488"/>
      <c r="AB79" s="1488"/>
      <c r="AC79" s="1488"/>
      <c r="AD79" s="1488"/>
      <c r="AE79" s="1488"/>
      <c r="AF79" s="1488"/>
      <c r="AG79" s="1489"/>
    </row>
    <row r="80" spans="1:33" ht="15" customHeight="1" x14ac:dyDescent="0.25">
      <c r="A80" s="942"/>
      <c r="B80" s="1439">
        <v>15</v>
      </c>
      <c r="C80" s="1440"/>
      <c r="D80" s="1488"/>
      <c r="E80" s="1488"/>
      <c r="F80" s="1488"/>
      <c r="G80" s="1488"/>
      <c r="H80" s="1488"/>
      <c r="I80" s="1488"/>
      <c r="J80" s="1488"/>
      <c r="K80" s="1488"/>
      <c r="L80" s="1488"/>
      <c r="M80" s="1488"/>
      <c r="N80" s="1488"/>
      <c r="O80" s="1488"/>
      <c r="P80" s="1488"/>
      <c r="Q80" s="1488"/>
      <c r="R80" s="1488"/>
      <c r="S80" s="1488"/>
      <c r="T80" s="1488"/>
      <c r="U80" s="1488"/>
      <c r="V80" s="1488"/>
      <c r="W80" s="1488"/>
      <c r="X80" s="1488"/>
      <c r="Y80" s="1488"/>
      <c r="Z80" s="1488"/>
      <c r="AA80" s="1488"/>
      <c r="AB80" s="1488"/>
      <c r="AC80" s="1488"/>
      <c r="AD80" s="1488"/>
      <c r="AE80" s="1488"/>
      <c r="AF80" s="1488"/>
      <c r="AG80" s="1489"/>
    </row>
    <row r="81" spans="1:34" ht="15" customHeight="1" x14ac:dyDescent="0.25">
      <c r="A81" s="942"/>
      <c r="B81" s="1439">
        <v>16</v>
      </c>
      <c r="C81" s="1440"/>
      <c r="D81" s="1488"/>
      <c r="E81" s="1488"/>
      <c r="F81" s="1488"/>
      <c r="G81" s="1488"/>
      <c r="H81" s="1488"/>
      <c r="I81" s="1488"/>
      <c r="J81" s="1488"/>
      <c r="K81" s="1488"/>
      <c r="L81" s="1488"/>
      <c r="M81" s="1488"/>
      <c r="N81" s="1488"/>
      <c r="O81" s="1488"/>
      <c r="P81" s="1488"/>
      <c r="Q81" s="1488"/>
      <c r="R81" s="1488"/>
      <c r="S81" s="1488"/>
      <c r="T81" s="1488"/>
      <c r="U81" s="1488"/>
      <c r="V81" s="1488"/>
      <c r="W81" s="1488"/>
      <c r="X81" s="1488"/>
      <c r="Y81" s="1488"/>
      <c r="Z81" s="1488"/>
      <c r="AA81" s="1488"/>
      <c r="AB81" s="1488"/>
      <c r="AC81" s="1488"/>
      <c r="AD81" s="1488"/>
      <c r="AE81" s="1488"/>
      <c r="AF81" s="1488"/>
      <c r="AG81" s="1489"/>
    </row>
    <row r="82" spans="1:34" ht="15" customHeight="1" x14ac:dyDescent="0.25">
      <c r="A82" s="942"/>
      <c r="B82" s="1439">
        <v>17</v>
      </c>
      <c r="C82" s="1440"/>
      <c r="D82" s="1488"/>
      <c r="E82" s="1488"/>
      <c r="F82" s="1488"/>
      <c r="G82" s="1488"/>
      <c r="H82" s="1488"/>
      <c r="I82" s="1488"/>
      <c r="J82" s="1488"/>
      <c r="K82" s="1488"/>
      <c r="L82" s="1488"/>
      <c r="M82" s="1488"/>
      <c r="N82" s="1488"/>
      <c r="O82" s="1488"/>
      <c r="P82" s="1488"/>
      <c r="Q82" s="1488"/>
      <c r="R82" s="1488"/>
      <c r="S82" s="1488"/>
      <c r="T82" s="1488"/>
      <c r="U82" s="1488"/>
      <c r="V82" s="1488"/>
      <c r="W82" s="1488"/>
      <c r="X82" s="1488"/>
      <c r="Y82" s="1488"/>
      <c r="Z82" s="1488"/>
      <c r="AA82" s="1488"/>
      <c r="AB82" s="1488"/>
      <c r="AC82" s="1488"/>
      <c r="AD82" s="1488"/>
      <c r="AE82" s="1488"/>
      <c r="AF82" s="1488"/>
      <c r="AG82" s="1489"/>
    </row>
    <row r="83" spans="1:34" ht="15" customHeight="1" x14ac:dyDescent="0.25">
      <c r="A83" s="942"/>
      <c r="B83" s="1439">
        <v>18</v>
      </c>
      <c r="C83" s="1440"/>
      <c r="D83" s="1488"/>
      <c r="E83" s="1488"/>
      <c r="F83" s="1488"/>
      <c r="G83" s="1488"/>
      <c r="H83" s="1488"/>
      <c r="I83" s="1488"/>
      <c r="J83" s="1488"/>
      <c r="K83" s="1488"/>
      <c r="L83" s="1488"/>
      <c r="M83" s="1488"/>
      <c r="N83" s="1488"/>
      <c r="O83" s="1488"/>
      <c r="P83" s="1488"/>
      <c r="Q83" s="1488"/>
      <c r="R83" s="1488"/>
      <c r="S83" s="1488"/>
      <c r="T83" s="1488"/>
      <c r="U83" s="1488"/>
      <c r="V83" s="1488"/>
      <c r="W83" s="1488"/>
      <c r="X83" s="1488"/>
      <c r="Y83" s="1488"/>
      <c r="Z83" s="1488"/>
      <c r="AA83" s="1488"/>
      <c r="AB83" s="1488"/>
      <c r="AC83" s="1488"/>
      <c r="AD83" s="1488"/>
      <c r="AE83" s="1488"/>
      <c r="AF83" s="1488"/>
      <c r="AG83" s="1489"/>
    </row>
    <row r="84" spans="1:34" ht="15" customHeight="1" x14ac:dyDescent="0.25">
      <c r="A84" s="942"/>
      <c r="B84" s="1439">
        <v>19</v>
      </c>
      <c r="C84" s="1440"/>
      <c r="D84" s="1488"/>
      <c r="E84" s="1488"/>
      <c r="F84" s="1488"/>
      <c r="G84" s="1488"/>
      <c r="H84" s="1488"/>
      <c r="I84" s="1488"/>
      <c r="J84" s="1488"/>
      <c r="K84" s="1488"/>
      <c r="L84" s="1488"/>
      <c r="M84" s="1488"/>
      <c r="N84" s="1488"/>
      <c r="O84" s="1488"/>
      <c r="P84" s="1488"/>
      <c r="Q84" s="1488"/>
      <c r="R84" s="1488"/>
      <c r="S84" s="1488"/>
      <c r="T84" s="1488"/>
      <c r="U84" s="1488"/>
      <c r="V84" s="1488"/>
      <c r="W84" s="1488"/>
      <c r="X84" s="1488"/>
      <c r="Y84" s="1488"/>
      <c r="Z84" s="1488"/>
      <c r="AA84" s="1488"/>
      <c r="AB84" s="1488"/>
      <c r="AC84" s="1488"/>
      <c r="AD84" s="1488"/>
      <c r="AE84" s="1488"/>
      <c r="AF84" s="1488"/>
      <c r="AG84" s="1489"/>
    </row>
    <row r="85" spans="1:34" ht="15" customHeight="1" thickBot="1" x14ac:dyDescent="0.3">
      <c r="A85" s="942"/>
      <c r="B85" s="1444">
        <v>20</v>
      </c>
      <c r="C85" s="1445"/>
      <c r="D85" s="1490"/>
      <c r="E85" s="1490"/>
      <c r="F85" s="1490"/>
      <c r="G85" s="1490"/>
      <c r="H85" s="1490"/>
      <c r="I85" s="1490"/>
      <c r="J85" s="1490"/>
      <c r="K85" s="1490"/>
      <c r="L85" s="1490"/>
      <c r="M85" s="1490"/>
      <c r="N85" s="1490"/>
      <c r="O85" s="1490"/>
      <c r="P85" s="1490"/>
      <c r="Q85" s="1490"/>
      <c r="R85" s="1490"/>
      <c r="S85" s="1490"/>
      <c r="T85" s="1490"/>
      <c r="U85" s="1490"/>
      <c r="V85" s="1490"/>
      <c r="W85" s="1490"/>
      <c r="X85" s="1490"/>
      <c r="Y85" s="1490"/>
      <c r="Z85" s="1490"/>
      <c r="AA85" s="1490"/>
      <c r="AB85" s="1490"/>
      <c r="AC85" s="1490"/>
      <c r="AD85" s="1490"/>
      <c r="AE85" s="1490"/>
      <c r="AF85" s="1490"/>
      <c r="AG85" s="1491"/>
    </row>
    <row r="86" spans="1:34" ht="5.25" customHeight="1" thickBot="1" x14ac:dyDescent="0.3">
      <c r="A86" s="942"/>
      <c r="B86" s="942"/>
      <c r="C86" s="942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</row>
    <row r="87" spans="1:34" ht="8.25" customHeight="1" thickBot="1" x14ac:dyDescent="0.3">
      <c r="A87" s="942"/>
      <c r="B87" s="1452"/>
      <c r="C87" s="1492"/>
      <c r="D87" s="1492"/>
      <c r="E87" s="1492"/>
      <c r="F87" s="1492"/>
      <c r="G87" s="1492"/>
      <c r="H87" s="1492"/>
      <c r="I87" s="1492"/>
      <c r="J87" s="1492"/>
      <c r="K87" s="1492"/>
      <c r="L87" s="1492"/>
      <c r="M87" s="1492"/>
      <c r="N87" s="1492"/>
      <c r="O87" s="1492"/>
      <c r="P87" s="1492"/>
      <c r="Q87" s="1492"/>
      <c r="R87" s="1492"/>
      <c r="S87" s="1492"/>
      <c r="T87" s="1492"/>
      <c r="U87" s="1492"/>
      <c r="V87" s="1492"/>
      <c r="W87" s="1492"/>
      <c r="X87" s="1492"/>
      <c r="Y87" s="1492"/>
      <c r="Z87" s="1492"/>
      <c r="AA87" s="1492"/>
      <c r="AB87" s="1492"/>
      <c r="AC87" s="1492"/>
      <c r="AD87" s="1492"/>
      <c r="AE87" s="1492"/>
      <c r="AF87" s="1492"/>
      <c r="AG87" s="1493"/>
      <c r="AH87" s="942"/>
    </row>
    <row r="88" spans="1:34" ht="15.75" thickBot="1" x14ac:dyDescent="0.3">
      <c r="A88" s="942"/>
      <c r="B88" s="1472" t="s">
        <v>526</v>
      </c>
      <c r="C88" s="1473"/>
      <c r="D88" s="1473"/>
      <c r="E88" s="1473"/>
      <c r="F88" s="1473"/>
      <c r="G88" s="1473"/>
      <c r="H88" s="1473"/>
      <c r="I88" s="1473"/>
      <c r="J88" s="1474"/>
      <c r="K88" s="1475"/>
      <c r="L88" s="1476"/>
      <c r="M88" s="1477"/>
      <c r="N88" s="1477"/>
      <c r="O88" s="1477"/>
      <c r="P88" s="1477"/>
      <c r="Q88" s="1477"/>
      <c r="R88" s="1477"/>
      <c r="S88" s="1477"/>
      <c r="T88" s="1477"/>
      <c r="U88" s="1477"/>
      <c r="V88" s="1477"/>
      <c r="W88" s="1477"/>
      <c r="X88" s="1477"/>
      <c r="Y88" s="1477"/>
      <c r="Z88" s="1477"/>
      <c r="AA88" s="1477"/>
      <c r="AB88" s="1477"/>
      <c r="AC88" s="1477"/>
      <c r="AD88" s="1477"/>
      <c r="AE88" s="1477"/>
      <c r="AF88" s="1477"/>
      <c r="AG88" s="1478"/>
    </row>
    <row r="89" spans="1:34" ht="15" customHeight="1" x14ac:dyDescent="0.25">
      <c r="A89" s="942"/>
      <c r="B89" s="1485">
        <v>1</v>
      </c>
      <c r="C89" s="1486"/>
      <c r="D89" s="1486"/>
      <c r="E89" s="1486"/>
      <c r="F89" s="1486"/>
      <c r="G89" s="1486"/>
      <c r="H89" s="1486"/>
      <c r="I89" s="1486"/>
      <c r="J89" s="1486"/>
      <c r="K89" s="1486"/>
      <c r="L89" s="1486"/>
      <c r="M89" s="1486"/>
      <c r="N89" s="1486"/>
      <c r="O89" s="1486"/>
      <c r="P89" s="1486"/>
      <c r="Q89" s="1486"/>
      <c r="R89" s="1486"/>
      <c r="S89" s="1486"/>
      <c r="T89" s="1486"/>
      <c r="U89" s="1486"/>
      <c r="V89" s="1486"/>
      <c r="W89" s="1486"/>
      <c r="X89" s="1486"/>
      <c r="Y89" s="1486"/>
      <c r="Z89" s="1486"/>
      <c r="AA89" s="1486"/>
      <c r="AB89" s="1486"/>
      <c r="AC89" s="1486"/>
      <c r="AD89" s="1486"/>
      <c r="AE89" s="1486"/>
      <c r="AF89" s="1486"/>
      <c r="AG89" s="1487"/>
    </row>
    <row r="90" spans="1:34" x14ac:dyDescent="0.25">
      <c r="B90" s="1439">
        <v>2</v>
      </c>
      <c r="C90" s="1440"/>
      <c r="D90" s="1441"/>
      <c r="E90" s="1442"/>
      <c r="F90" s="1442"/>
      <c r="G90" s="1442"/>
      <c r="H90" s="1442"/>
      <c r="I90" s="1442"/>
      <c r="J90" s="1442"/>
      <c r="K90" s="1442"/>
      <c r="L90" s="1442"/>
      <c r="M90" s="1442"/>
      <c r="N90" s="1442"/>
      <c r="O90" s="1442"/>
      <c r="P90" s="1442"/>
      <c r="Q90" s="1442"/>
      <c r="R90" s="1442"/>
      <c r="S90" s="1442"/>
      <c r="T90" s="1442"/>
      <c r="U90" s="1442"/>
      <c r="V90" s="1442"/>
      <c r="W90" s="1442"/>
      <c r="X90" s="1442"/>
      <c r="Y90" s="1442"/>
      <c r="Z90" s="1442"/>
      <c r="AA90" s="1442"/>
      <c r="AB90" s="1442"/>
      <c r="AC90" s="1442"/>
      <c r="AD90" s="1442"/>
      <c r="AE90" s="1442"/>
      <c r="AF90" s="1442"/>
      <c r="AG90" s="1443"/>
    </row>
    <row r="91" spans="1:34" x14ac:dyDescent="0.25">
      <c r="B91" s="1439">
        <v>3</v>
      </c>
      <c r="C91" s="1440"/>
      <c r="D91" s="1441"/>
      <c r="E91" s="1442"/>
      <c r="F91" s="1442"/>
      <c r="G91" s="1442"/>
      <c r="H91" s="1442"/>
      <c r="I91" s="1442"/>
      <c r="J91" s="1442"/>
      <c r="K91" s="1442"/>
      <c r="L91" s="1442"/>
      <c r="M91" s="1442"/>
      <c r="N91" s="1442"/>
      <c r="O91" s="1442"/>
      <c r="P91" s="1442"/>
      <c r="Q91" s="1442"/>
      <c r="R91" s="1442"/>
      <c r="S91" s="1442"/>
      <c r="T91" s="1442"/>
      <c r="U91" s="1442"/>
      <c r="V91" s="1442"/>
      <c r="W91" s="1442"/>
      <c r="X91" s="1442"/>
      <c r="Y91" s="1442"/>
      <c r="Z91" s="1442"/>
      <c r="AA91" s="1442"/>
      <c r="AB91" s="1442"/>
      <c r="AC91" s="1442"/>
      <c r="AD91" s="1442"/>
      <c r="AE91" s="1442"/>
      <c r="AF91" s="1442"/>
      <c r="AG91" s="1443"/>
    </row>
    <row r="92" spans="1:34" x14ac:dyDescent="0.25">
      <c r="B92" s="1439">
        <v>4</v>
      </c>
      <c r="C92" s="1440"/>
      <c r="D92" s="1441"/>
      <c r="E92" s="1442"/>
      <c r="F92" s="1442"/>
      <c r="G92" s="1442"/>
      <c r="H92" s="1442"/>
      <c r="I92" s="1442"/>
      <c r="J92" s="1442"/>
      <c r="K92" s="1442"/>
      <c r="L92" s="1442"/>
      <c r="M92" s="1442"/>
      <c r="N92" s="1442"/>
      <c r="O92" s="1442"/>
      <c r="P92" s="1442"/>
      <c r="Q92" s="1442"/>
      <c r="R92" s="1442"/>
      <c r="S92" s="1442"/>
      <c r="T92" s="1442"/>
      <c r="U92" s="1442"/>
      <c r="V92" s="1442"/>
      <c r="W92" s="1442"/>
      <c r="X92" s="1442"/>
      <c r="Y92" s="1442"/>
      <c r="Z92" s="1442"/>
      <c r="AA92" s="1442"/>
      <c r="AB92" s="1442"/>
      <c r="AC92" s="1442"/>
      <c r="AD92" s="1442"/>
      <c r="AE92" s="1442"/>
      <c r="AF92" s="1442"/>
      <c r="AG92" s="1443"/>
    </row>
    <row r="93" spans="1:34" x14ac:dyDescent="0.25">
      <c r="B93" s="1439">
        <v>5</v>
      </c>
      <c r="C93" s="1440"/>
      <c r="D93" s="1441"/>
      <c r="E93" s="1442"/>
      <c r="F93" s="1442"/>
      <c r="G93" s="1442"/>
      <c r="H93" s="1442"/>
      <c r="I93" s="1442"/>
      <c r="J93" s="1442"/>
      <c r="K93" s="1442"/>
      <c r="L93" s="1442"/>
      <c r="M93" s="1442"/>
      <c r="N93" s="1442"/>
      <c r="O93" s="1442"/>
      <c r="P93" s="1442"/>
      <c r="Q93" s="1442"/>
      <c r="R93" s="1442"/>
      <c r="S93" s="1442"/>
      <c r="T93" s="1442"/>
      <c r="U93" s="1442"/>
      <c r="V93" s="1442"/>
      <c r="W93" s="1442"/>
      <c r="X93" s="1442"/>
      <c r="Y93" s="1442"/>
      <c r="Z93" s="1442"/>
      <c r="AA93" s="1442"/>
      <c r="AB93" s="1442"/>
      <c r="AC93" s="1442"/>
      <c r="AD93" s="1442"/>
      <c r="AE93" s="1442"/>
      <c r="AF93" s="1442"/>
      <c r="AG93" s="1443"/>
    </row>
    <row r="94" spans="1:34" x14ac:dyDescent="0.25">
      <c r="B94" s="1439">
        <v>6</v>
      </c>
      <c r="C94" s="1440"/>
      <c r="D94" s="1441"/>
      <c r="E94" s="1442"/>
      <c r="F94" s="1442"/>
      <c r="G94" s="1442"/>
      <c r="H94" s="1442"/>
      <c r="I94" s="1442"/>
      <c r="J94" s="1442"/>
      <c r="K94" s="1442"/>
      <c r="L94" s="1442"/>
      <c r="M94" s="1442"/>
      <c r="N94" s="1442"/>
      <c r="O94" s="1442"/>
      <c r="P94" s="1442"/>
      <c r="Q94" s="1442"/>
      <c r="R94" s="1442"/>
      <c r="S94" s="1442"/>
      <c r="T94" s="1442"/>
      <c r="U94" s="1442"/>
      <c r="V94" s="1442"/>
      <c r="W94" s="1442"/>
      <c r="X94" s="1442"/>
      <c r="Y94" s="1442"/>
      <c r="Z94" s="1442"/>
      <c r="AA94" s="1442"/>
      <c r="AB94" s="1442"/>
      <c r="AC94" s="1442"/>
      <c r="AD94" s="1442"/>
      <c r="AE94" s="1442"/>
      <c r="AF94" s="1442"/>
      <c r="AG94" s="1443"/>
    </row>
    <row r="95" spans="1:34" x14ac:dyDescent="0.25">
      <c r="B95" s="1439">
        <v>7</v>
      </c>
      <c r="C95" s="1440"/>
      <c r="D95" s="1441"/>
      <c r="E95" s="1442"/>
      <c r="F95" s="1442"/>
      <c r="G95" s="1442"/>
      <c r="H95" s="1442"/>
      <c r="I95" s="1442"/>
      <c r="J95" s="1442"/>
      <c r="K95" s="1442"/>
      <c r="L95" s="1442"/>
      <c r="M95" s="1442"/>
      <c r="N95" s="1442"/>
      <c r="O95" s="1442"/>
      <c r="P95" s="1442"/>
      <c r="Q95" s="1442"/>
      <c r="R95" s="1442"/>
      <c r="S95" s="1442"/>
      <c r="T95" s="1442"/>
      <c r="U95" s="1442"/>
      <c r="V95" s="1442"/>
      <c r="W95" s="1442"/>
      <c r="X95" s="1442"/>
      <c r="Y95" s="1442"/>
      <c r="Z95" s="1442"/>
      <c r="AA95" s="1442"/>
      <c r="AB95" s="1442"/>
      <c r="AC95" s="1442"/>
      <c r="AD95" s="1442"/>
      <c r="AE95" s="1442"/>
      <c r="AF95" s="1442"/>
      <c r="AG95" s="1443"/>
    </row>
    <row r="96" spans="1:34" x14ac:dyDescent="0.25">
      <c r="B96" s="1439">
        <v>8</v>
      </c>
      <c r="C96" s="1440"/>
      <c r="D96" s="1441"/>
      <c r="E96" s="1442"/>
      <c r="F96" s="1442"/>
      <c r="G96" s="1442"/>
      <c r="H96" s="1442"/>
      <c r="I96" s="1442"/>
      <c r="J96" s="1442"/>
      <c r="K96" s="1442"/>
      <c r="L96" s="1442"/>
      <c r="M96" s="1442"/>
      <c r="N96" s="1442"/>
      <c r="O96" s="1442"/>
      <c r="P96" s="1442"/>
      <c r="Q96" s="1442"/>
      <c r="R96" s="1442"/>
      <c r="S96" s="1442"/>
      <c r="T96" s="1442"/>
      <c r="U96" s="1442"/>
      <c r="V96" s="1442"/>
      <c r="W96" s="1442"/>
      <c r="X96" s="1442"/>
      <c r="Y96" s="1442"/>
      <c r="Z96" s="1442"/>
      <c r="AA96" s="1442"/>
      <c r="AB96" s="1442"/>
      <c r="AC96" s="1442"/>
      <c r="AD96" s="1442"/>
      <c r="AE96" s="1442"/>
      <c r="AF96" s="1442"/>
      <c r="AG96" s="1443"/>
    </row>
    <row r="97" spans="2:33" x14ac:dyDescent="0.25">
      <c r="B97" s="1439">
        <v>9</v>
      </c>
      <c r="C97" s="1440"/>
      <c r="D97" s="1441"/>
      <c r="E97" s="1442"/>
      <c r="F97" s="1442"/>
      <c r="G97" s="1442"/>
      <c r="H97" s="1442"/>
      <c r="I97" s="1442"/>
      <c r="J97" s="1442"/>
      <c r="K97" s="1442"/>
      <c r="L97" s="1442"/>
      <c r="M97" s="1442"/>
      <c r="N97" s="1442"/>
      <c r="O97" s="1442"/>
      <c r="P97" s="1442"/>
      <c r="Q97" s="1442"/>
      <c r="R97" s="1442"/>
      <c r="S97" s="1442"/>
      <c r="T97" s="1442"/>
      <c r="U97" s="1442"/>
      <c r="V97" s="1442"/>
      <c r="W97" s="1442"/>
      <c r="X97" s="1442"/>
      <c r="Y97" s="1442"/>
      <c r="Z97" s="1442"/>
      <c r="AA97" s="1442"/>
      <c r="AB97" s="1442"/>
      <c r="AC97" s="1442"/>
      <c r="AD97" s="1442"/>
      <c r="AE97" s="1442"/>
      <c r="AF97" s="1442"/>
      <c r="AG97" s="1443"/>
    </row>
    <row r="98" spans="2:33" ht="15.75" thickBot="1" x14ac:dyDescent="0.3">
      <c r="B98" s="1444">
        <v>10</v>
      </c>
      <c r="C98" s="1445"/>
      <c r="D98" s="1446"/>
      <c r="E98" s="1447"/>
      <c r="F98" s="1447"/>
      <c r="G98" s="1447"/>
      <c r="H98" s="1447"/>
      <c r="I98" s="1447"/>
      <c r="J98" s="1447"/>
      <c r="K98" s="1447"/>
      <c r="L98" s="1447"/>
      <c r="M98" s="1447"/>
      <c r="N98" s="1447"/>
      <c r="O98" s="1447"/>
      <c r="P98" s="1447"/>
      <c r="Q98" s="1447"/>
      <c r="R98" s="1447"/>
      <c r="S98" s="1447"/>
      <c r="T98" s="1447"/>
      <c r="U98" s="1447"/>
      <c r="V98" s="1447"/>
      <c r="W98" s="1447"/>
      <c r="X98" s="1447"/>
      <c r="Y98" s="1447"/>
      <c r="Z98" s="1447"/>
      <c r="AA98" s="1447"/>
      <c r="AB98" s="1447"/>
      <c r="AC98" s="1447"/>
      <c r="AD98" s="1447"/>
      <c r="AE98" s="1447"/>
      <c r="AF98" s="1447"/>
      <c r="AG98" s="1448"/>
    </row>
    <row r="99" spans="2:33" ht="7.5" customHeight="1" thickBot="1" x14ac:dyDescent="0.3">
      <c r="B99" s="1469"/>
      <c r="C99" s="1470"/>
      <c r="D99" s="1470"/>
      <c r="E99" s="1470"/>
      <c r="F99" s="1470"/>
      <c r="G99" s="1470"/>
      <c r="H99" s="1470"/>
      <c r="I99" s="1470"/>
      <c r="J99" s="1470"/>
      <c r="K99" s="1470"/>
      <c r="L99" s="1470"/>
      <c r="M99" s="1470"/>
      <c r="N99" s="1470"/>
      <c r="O99" s="1470"/>
      <c r="P99" s="1470"/>
      <c r="Q99" s="1470"/>
      <c r="R99" s="1470"/>
      <c r="S99" s="1470"/>
      <c r="T99" s="1470"/>
      <c r="U99" s="1470"/>
      <c r="V99" s="1470"/>
      <c r="W99" s="1470"/>
      <c r="X99" s="1470"/>
      <c r="Y99" s="1470"/>
      <c r="Z99" s="1470"/>
      <c r="AA99" s="1470"/>
      <c r="AB99" s="1470"/>
      <c r="AC99" s="1470"/>
      <c r="AD99" s="1470"/>
      <c r="AE99" s="1470"/>
      <c r="AF99" s="1470"/>
      <c r="AG99" s="1471"/>
    </row>
    <row r="100" spans="2:33" ht="15.75" thickBot="1" x14ac:dyDescent="0.3">
      <c r="B100" s="1472" t="s">
        <v>527</v>
      </c>
      <c r="C100" s="1473"/>
      <c r="D100" s="1473"/>
      <c r="E100" s="1473"/>
      <c r="F100" s="1473"/>
      <c r="G100" s="1473"/>
      <c r="H100" s="1473"/>
      <c r="I100" s="1473"/>
      <c r="J100" s="1474"/>
      <c r="K100" s="1475"/>
      <c r="L100" s="1476"/>
      <c r="M100" s="1477"/>
      <c r="N100" s="1477"/>
      <c r="O100" s="1477"/>
      <c r="P100" s="1477"/>
      <c r="Q100" s="1477"/>
      <c r="R100" s="1477"/>
      <c r="S100" s="1477"/>
      <c r="T100" s="1477"/>
      <c r="U100" s="1477"/>
      <c r="V100" s="1477"/>
      <c r="W100" s="1477"/>
      <c r="X100" s="1477"/>
      <c r="Y100" s="1477"/>
      <c r="Z100" s="1477"/>
      <c r="AA100" s="1477"/>
      <c r="AB100" s="1477"/>
      <c r="AC100" s="1477"/>
      <c r="AD100" s="1477"/>
      <c r="AE100" s="1477"/>
      <c r="AF100" s="1477"/>
      <c r="AG100" s="1478"/>
    </row>
    <row r="101" spans="2:33" x14ac:dyDescent="0.25">
      <c r="B101" s="1835"/>
      <c r="C101" s="1836"/>
      <c r="D101" s="1836"/>
      <c r="E101" s="1836"/>
      <c r="F101" s="1836"/>
      <c r="G101" s="1836"/>
      <c r="H101" s="1836"/>
      <c r="I101" s="1836"/>
      <c r="J101" s="1836"/>
      <c r="K101" s="1836"/>
      <c r="L101" s="1836"/>
      <c r="M101" s="1836"/>
      <c r="N101" s="1836"/>
      <c r="O101" s="1836"/>
      <c r="P101" s="1836"/>
      <c r="Q101" s="1836"/>
      <c r="R101" s="1836"/>
      <c r="S101" s="1836"/>
      <c r="T101" s="1836"/>
      <c r="U101" s="1836"/>
      <c r="V101" s="1836"/>
      <c r="W101" s="1836"/>
      <c r="X101" s="1836"/>
      <c r="Y101" s="1836"/>
      <c r="Z101" s="1836"/>
      <c r="AA101" s="1836"/>
      <c r="AB101" s="1836"/>
      <c r="AC101" s="1836"/>
      <c r="AD101" s="1836"/>
      <c r="AE101" s="1836"/>
      <c r="AF101" s="1836"/>
      <c r="AG101" s="1837"/>
    </row>
    <row r="102" spans="2:33" ht="15.75" thickBot="1" x14ac:dyDescent="0.3">
      <c r="B102" s="1838"/>
      <c r="C102" s="1839"/>
      <c r="D102" s="1839"/>
      <c r="E102" s="1839"/>
      <c r="F102" s="1839"/>
      <c r="G102" s="1839"/>
      <c r="H102" s="1839"/>
      <c r="I102" s="1839"/>
      <c r="J102" s="1839"/>
      <c r="K102" s="1839"/>
      <c r="L102" s="1839"/>
      <c r="M102" s="1839"/>
      <c r="N102" s="1839"/>
      <c r="O102" s="1839"/>
      <c r="P102" s="1839"/>
      <c r="Q102" s="1839"/>
      <c r="R102" s="1839"/>
      <c r="S102" s="1839"/>
      <c r="T102" s="1839"/>
      <c r="U102" s="1839"/>
      <c r="V102" s="1839"/>
      <c r="W102" s="1839"/>
      <c r="X102" s="1839"/>
      <c r="Y102" s="1839"/>
      <c r="Z102" s="1839"/>
      <c r="AA102" s="1839"/>
      <c r="AB102" s="1839"/>
      <c r="AC102" s="1839"/>
      <c r="AD102" s="1839"/>
      <c r="AE102" s="1839"/>
      <c r="AF102" s="1839"/>
      <c r="AG102" s="1840"/>
    </row>
    <row r="103" spans="2:33" ht="6" customHeight="1" thickBot="1" x14ac:dyDescent="0.3">
      <c r="B103" s="943"/>
      <c r="C103" s="942"/>
      <c r="D103" s="942"/>
      <c r="E103" s="942"/>
      <c r="F103" s="942"/>
      <c r="G103" s="942"/>
      <c r="H103" s="942"/>
      <c r="I103" s="942"/>
      <c r="J103" s="942"/>
      <c r="K103" s="942"/>
      <c r="L103" s="942"/>
      <c r="M103" s="942"/>
      <c r="N103" s="942"/>
      <c r="O103" s="942"/>
      <c r="P103" s="942"/>
      <c r="Q103" s="942"/>
      <c r="R103" s="942"/>
      <c r="S103" s="942"/>
      <c r="T103" s="942"/>
      <c r="U103" s="942"/>
      <c r="V103" s="942"/>
      <c r="W103" s="942"/>
      <c r="X103" s="942"/>
      <c r="Y103" s="942"/>
      <c r="Z103" s="942"/>
      <c r="AA103" s="942"/>
      <c r="AB103" s="942"/>
      <c r="AC103" s="942"/>
      <c r="AD103" s="942"/>
      <c r="AE103" s="942"/>
      <c r="AF103" s="942"/>
      <c r="AG103" s="941"/>
    </row>
    <row r="104" spans="2:33" ht="15.75" thickBot="1" x14ac:dyDescent="0.3">
      <c r="B104" s="1472" t="s">
        <v>528</v>
      </c>
      <c r="C104" s="1474"/>
      <c r="D104" s="1474"/>
      <c r="E104" s="1474"/>
      <c r="F104" s="1474"/>
      <c r="G104" s="1474"/>
      <c r="H104" s="1474"/>
      <c r="I104" s="1474"/>
      <c r="J104" s="1474"/>
      <c r="K104" s="1475"/>
      <c r="L104" s="1470"/>
      <c r="M104" s="1470"/>
      <c r="N104" s="1470"/>
      <c r="O104" s="1470"/>
      <c r="P104" s="1470"/>
      <c r="Q104" s="1470"/>
      <c r="R104" s="1470"/>
      <c r="S104" s="1470"/>
      <c r="T104" s="1470"/>
      <c r="U104" s="1470"/>
      <c r="V104" s="1470"/>
      <c r="W104" s="1470"/>
      <c r="X104" s="1470"/>
      <c r="Y104" s="1470"/>
      <c r="Z104" s="1470"/>
      <c r="AA104" s="1470"/>
      <c r="AB104" s="1470"/>
      <c r="AC104" s="1470"/>
      <c r="AD104" s="1470"/>
      <c r="AE104" s="1470"/>
      <c r="AF104" s="1470"/>
      <c r="AG104" s="1471"/>
    </row>
    <row r="105" spans="2:33" x14ac:dyDescent="0.25">
      <c r="B105" s="1485">
        <v>1</v>
      </c>
      <c r="C105" s="1486"/>
      <c r="D105" s="1486"/>
      <c r="E105" s="1486"/>
      <c r="F105" s="1486"/>
      <c r="G105" s="1486"/>
      <c r="H105" s="1486"/>
      <c r="I105" s="1486"/>
      <c r="J105" s="1486"/>
      <c r="K105" s="1486"/>
      <c r="L105" s="1486"/>
      <c r="M105" s="1486"/>
      <c r="N105" s="1486"/>
      <c r="O105" s="1486"/>
      <c r="P105" s="1486"/>
      <c r="Q105" s="1486"/>
      <c r="R105" s="1486"/>
      <c r="S105" s="1486"/>
      <c r="T105" s="1486"/>
      <c r="U105" s="1486"/>
      <c r="V105" s="1486"/>
      <c r="W105" s="1486"/>
      <c r="X105" s="1486"/>
      <c r="Y105" s="1486"/>
      <c r="Z105" s="1486"/>
      <c r="AA105" s="1486"/>
      <c r="AB105" s="1486"/>
      <c r="AC105" s="1486"/>
      <c r="AD105" s="1486"/>
      <c r="AE105" s="1486"/>
      <c r="AF105" s="1486"/>
      <c r="AG105" s="1487"/>
    </row>
    <row r="106" spans="2:33" x14ac:dyDescent="0.25">
      <c r="B106" s="1439">
        <v>2</v>
      </c>
      <c r="C106" s="1440"/>
      <c r="D106" s="1441"/>
      <c r="E106" s="1442"/>
      <c r="F106" s="1442"/>
      <c r="G106" s="1442"/>
      <c r="H106" s="1442"/>
      <c r="I106" s="1442"/>
      <c r="J106" s="1442"/>
      <c r="K106" s="1442"/>
      <c r="L106" s="1442"/>
      <c r="M106" s="1442"/>
      <c r="N106" s="1442"/>
      <c r="O106" s="1442"/>
      <c r="P106" s="1442"/>
      <c r="Q106" s="1442"/>
      <c r="R106" s="1442"/>
      <c r="S106" s="1442"/>
      <c r="T106" s="1442"/>
      <c r="U106" s="1442"/>
      <c r="V106" s="1442"/>
      <c r="W106" s="1442"/>
      <c r="X106" s="1442"/>
      <c r="Y106" s="1442"/>
      <c r="Z106" s="1442"/>
      <c r="AA106" s="1442"/>
      <c r="AB106" s="1442"/>
      <c r="AC106" s="1442"/>
      <c r="AD106" s="1442"/>
      <c r="AE106" s="1442"/>
      <c r="AF106" s="1442"/>
      <c r="AG106" s="1443"/>
    </row>
    <row r="107" spans="2:33" x14ac:dyDescent="0.25">
      <c r="B107" s="1439">
        <v>3</v>
      </c>
      <c r="C107" s="1440"/>
      <c r="D107" s="1441"/>
      <c r="E107" s="1442"/>
      <c r="F107" s="1442"/>
      <c r="G107" s="1442"/>
      <c r="H107" s="1442"/>
      <c r="I107" s="1442"/>
      <c r="J107" s="1442"/>
      <c r="K107" s="1442"/>
      <c r="L107" s="1442"/>
      <c r="M107" s="1442"/>
      <c r="N107" s="1442"/>
      <c r="O107" s="1442"/>
      <c r="P107" s="1442"/>
      <c r="Q107" s="1442"/>
      <c r="R107" s="1442"/>
      <c r="S107" s="1442"/>
      <c r="T107" s="1442"/>
      <c r="U107" s="1442"/>
      <c r="V107" s="1442"/>
      <c r="W107" s="1442"/>
      <c r="X107" s="1442"/>
      <c r="Y107" s="1442"/>
      <c r="Z107" s="1442"/>
      <c r="AA107" s="1442"/>
      <c r="AB107" s="1442"/>
      <c r="AC107" s="1442"/>
      <c r="AD107" s="1442"/>
      <c r="AE107" s="1442"/>
      <c r="AF107" s="1442"/>
      <c r="AG107" s="1443"/>
    </row>
    <row r="108" spans="2:33" x14ac:dyDescent="0.25">
      <c r="B108" s="1439">
        <v>4</v>
      </c>
      <c r="C108" s="1440"/>
      <c r="D108" s="1441"/>
      <c r="E108" s="1442"/>
      <c r="F108" s="1442"/>
      <c r="G108" s="1442"/>
      <c r="H108" s="1442"/>
      <c r="I108" s="1442"/>
      <c r="J108" s="1442"/>
      <c r="K108" s="1442"/>
      <c r="L108" s="1442"/>
      <c r="M108" s="1442"/>
      <c r="N108" s="1442"/>
      <c r="O108" s="1442"/>
      <c r="P108" s="1442"/>
      <c r="Q108" s="1442"/>
      <c r="R108" s="1442"/>
      <c r="S108" s="1442"/>
      <c r="T108" s="1442"/>
      <c r="U108" s="1442"/>
      <c r="V108" s="1442"/>
      <c r="W108" s="1442"/>
      <c r="X108" s="1442"/>
      <c r="Y108" s="1442"/>
      <c r="Z108" s="1442"/>
      <c r="AA108" s="1442"/>
      <c r="AB108" s="1442"/>
      <c r="AC108" s="1442"/>
      <c r="AD108" s="1442"/>
      <c r="AE108" s="1442"/>
      <c r="AF108" s="1442"/>
      <c r="AG108" s="1443"/>
    </row>
    <row r="109" spans="2:33" ht="15.75" thickBot="1" x14ac:dyDescent="0.3">
      <c r="B109" s="1444">
        <v>5</v>
      </c>
      <c r="C109" s="1445"/>
      <c r="D109" s="1446"/>
      <c r="E109" s="1447"/>
      <c r="F109" s="1447"/>
      <c r="G109" s="1447"/>
      <c r="H109" s="1447"/>
      <c r="I109" s="1447"/>
      <c r="J109" s="1447"/>
      <c r="K109" s="1447"/>
      <c r="L109" s="1447"/>
      <c r="M109" s="1447"/>
      <c r="N109" s="1447"/>
      <c r="O109" s="1447"/>
      <c r="P109" s="1447"/>
      <c r="Q109" s="1447"/>
      <c r="R109" s="1447"/>
      <c r="S109" s="1447"/>
      <c r="T109" s="1447"/>
      <c r="U109" s="1447"/>
      <c r="V109" s="1447"/>
      <c r="W109" s="1447"/>
      <c r="X109" s="1447"/>
      <c r="Y109" s="1447"/>
      <c r="Z109" s="1447"/>
      <c r="AA109" s="1447"/>
      <c r="AB109" s="1447"/>
      <c r="AC109" s="1447"/>
      <c r="AD109" s="1447"/>
      <c r="AE109" s="1447"/>
      <c r="AF109" s="1447"/>
      <c r="AG109" s="1448"/>
    </row>
    <row r="110" spans="2:33" ht="5.25" customHeight="1" thickBot="1" x14ac:dyDescent="0.3">
      <c r="B110" s="1452"/>
      <c r="C110" s="1453"/>
      <c r="D110" s="1453"/>
      <c r="E110" s="1453"/>
      <c r="F110" s="1453"/>
      <c r="G110" s="1453"/>
      <c r="H110" s="1453"/>
      <c r="I110" s="1453"/>
      <c r="J110" s="1453"/>
      <c r="K110" s="1453"/>
      <c r="L110" s="1453"/>
      <c r="M110" s="1453"/>
      <c r="N110" s="1453"/>
      <c r="O110" s="1453"/>
      <c r="P110" s="1453"/>
      <c r="Q110" s="1453"/>
      <c r="R110" s="1453"/>
      <c r="S110" s="1453"/>
      <c r="T110" s="1453"/>
      <c r="U110" s="1453"/>
      <c r="V110" s="1453"/>
      <c r="W110" s="1453"/>
      <c r="X110" s="1453"/>
      <c r="Y110" s="1453"/>
      <c r="Z110" s="1453"/>
      <c r="AA110" s="1453"/>
      <c r="AB110" s="1453"/>
      <c r="AC110" s="1453"/>
      <c r="AD110" s="1453"/>
      <c r="AE110" s="1453"/>
      <c r="AF110" s="1453"/>
      <c r="AG110" s="1454"/>
    </row>
    <row r="111" spans="2:33" ht="15.75" thickBot="1" x14ac:dyDescent="0.3">
      <c r="B111" s="1455" t="s">
        <v>529</v>
      </c>
      <c r="C111" s="1456"/>
      <c r="D111" s="1456"/>
      <c r="E111" s="1456"/>
      <c r="F111" s="1456"/>
      <c r="G111" s="1456"/>
      <c r="H111" s="1456"/>
      <c r="I111" s="1456"/>
      <c r="J111" s="1456"/>
      <c r="K111" s="1457"/>
      <c r="L111" s="1458"/>
      <c r="M111" s="1458"/>
      <c r="N111" s="1458"/>
      <c r="O111" s="1458"/>
      <c r="P111" s="1458"/>
      <c r="Q111" s="1458"/>
      <c r="R111" s="1458"/>
      <c r="S111" s="1458"/>
      <c r="T111" s="1458"/>
      <c r="U111" s="1458"/>
      <c r="V111" s="1458"/>
      <c r="W111" s="1458"/>
      <c r="X111" s="1458"/>
      <c r="Y111" s="1458"/>
      <c r="Z111" s="1458"/>
      <c r="AA111" s="1458"/>
      <c r="AB111" s="1458"/>
      <c r="AC111" s="1458"/>
      <c r="AD111" s="1458"/>
      <c r="AE111" s="1458"/>
      <c r="AF111" s="1458"/>
      <c r="AG111" s="1459"/>
    </row>
    <row r="112" spans="2:33" x14ac:dyDescent="0.25">
      <c r="B112" s="1460"/>
      <c r="C112" s="1461"/>
      <c r="D112" s="1461"/>
      <c r="E112" s="1461"/>
      <c r="F112" s="1461"/>
      <c r="G112" s="1461"/>
      <c r="H112" s="1461"/>
      <c r="I112" s="1461"/>
      <c r="J112" s="1461"/>
      <c r="K112" s="1461"/>
      <c r="L112" s="1461"/>
      <c r="M112" s="1461"/>
      <c r="N112" s="1461"/>
      <c r="O112" s="1461"/>
      <c r="P112" s="1461"/>
      <c r="Q112" s="1461"/>
      <c r="R112" s="1461"/>
      <c r="S112" s="1461"/>
      <c r="T112" s="1461"/>
      <c r="U112" s="1461"/>
      <c r="V112" s="1461"/>
      <c r="W112" s="1461"/>
      <c r="X112" s="1461"/>
      <c r="Y112" s="1461"/>
      <c r="Z112" s="1461"/>
      <c r="AA112" s="1461"/>
      <c r="AB112" s="1461"/>
      <c r="AC112" s="1461"/>
      <c r="AD112" s="1461"/>
      <c r="AE112" s="1461"/>
      <c r="AF112" s="1461"/>
      <c r="AG112" s="1462"/>
    </row>
    <row r="113" spans="2:33" x14ac:dyDescent="0.25">
      <c r="B113" s="1463"/>
      <c r="C113" s="1464"/>
      <c r="D113" s="1464"/>
      <c r="E113" s="1464"/>
      <c r="F113" s="1464"/>
      <c r="G113" s="1464"/>
      <c r="H113" s="1464"/>
      <c r="I113" s="1464"/>
      <c r="J113" s="1464"/>
      <c r="K113" s="1464"/>
      <c r="L113" s="1464"/>
      <c r="M113" s="1464"/>
      <c r="N113" s="1464"/>
      <c r="O113" s="1464"/>
      <c r="P113" s="1464"/>
      <c r="Q113" s="1464"/>
      <c r="R113" s="1464"/>
      <c r="S113" s="1464"/>
      <c r="T113" s="1464"/>
      <c r="U113" s="1464"/>
      <c r="V113" s="1464"/>
      <c r="W113" s="1464"/>
      <c r="X113" s="1464"/>
      <c r="Y113" s="1464"/>
      <c r="Z113" s="1464"/>
      <c r="AA113" s="1464"/>
      <c r="AB113" s="1464"/>
      <c r="AC113" s="1464"/>
      <c r="AD113" s="1464"/>
      <c r="AE113" s="1464"/>
      <c r="AF113" s="1464"/>
      <c r="AG113" s="1465"/>
    </row>
    <row r="114" spans="2:33" x14ac:dyDescent="0.25">
      <c r="B114" s="1463"/>
      <c r="C114" s="1464"/>
      <c r="D114" s="1464"/>
      <c r="E114" s="1464"/>
      <c r="F114" s="1464"/>
      <c r="G114" s="1464"/>
      <c r="H114" s="1464"/>
      <c r="I114" s="1464"/>
      <c r="J114" s="1464"/>
      <c r="K114" s="1464"/>
      <c r="L114" s="1464"/>
      <c r="M114" s="1464"/>
      <c r="N114" s="1464"/>
      <c r="O114" s="1464"/>
      <c r="P114" s="1464"/>
      <c r="Q114" s="1464"/>
      <c r="R114" s="1464"/>
      <c r="S114" s="1464"/>
      <c r="T114" s="1464"/>
      <c r="U114" s="1464"/>
      <c r="V114" s="1464"/>
      <c r="W114" s="1464"/>
      <c r="X114" s="1464"/>
      <c r="Y114" s="1464"/>
      <c r="Z114" s="1464"/>
      <c r="AA114" s="1464"/>
      <c r="AB114" s="1464"/>
      <c r="AC114" s="1464"/>
      <c r="AD114" s="1464"/>
      <c r="AE114" s="1464"/>
      <c r="AF114" s="1464"/>
      <c r="AG114" s="1465"/>
    </row>
    <row r="115" spans="2:33" x14ac:dyDescent="0.25">
      <c r="B115" s="1463"/>
      <c r="C115" s="1464"/>
      <c r="D115" s="1464"/>
      <c r="E115" s="1464"/>
      <c r="F115" s="1464"/>
      <c r="G115" s="1464"/>
      <c r="H115" s="1464"/>
      <c r="I115" s="1464"/>
      <c r="J115" s="1464"/>
      <c r="K115" s="1464"/>
      <c r="L115" s="1464"/>
      <c r="M115" s="1464"/>
      <c r="N115" s="1464"/>
      <c r="O115" s="1464"/>
      <c r="P115" s="1464"/>
      <c r="Q115" s="1464"/>
      <c r="R115" s="1464"/>
      <c r="S115" s="1464"/>
      <c r="T115" s="1464"/>
      <c r="U115" s="1464"/>
      <c r="V115" s="1464"/>
      <c r="W115" s="1464"/>
      <c r="X115" s="1464"/>
      <c r="Y115" s="1464"/>
      <c r="Z115" s="1464"/>
      <c r="AA115" s="1464"/>
      <c r="AB115" s="1464"/>
      <c r="AC115" s="1464"/>
      <c r="AD115" s="1464"/>
      <c r="AE115" s="1464"/>
      <c r="AF115" s="1464"/>
      <c r="AG115" s="1465"/>
    </row>
    <row r="116" spans="2:33" ht="15.75" thickBot="1" x14ac:dyDescent="0.3">
      <c r="B116" s="1466"/>
      <c r="C116" s="1467"/>
      <c r="D116" s="1467"/>
      <c r="E116" s="1467"/>
      <c r="F116" s="1467"/>
      <c r="G116" s="1467"/>
      <c r="H116" s="1467"/>
      <c r="I116" s="1467"/>
      <c r="J116" s="1467"/>
      <c r="K116" s="1467"/>
      <c r="L116" s="1467"/>
      <c r="M116" s="1467"/>
      <c r="N116" s="1467"/>
      <c r="O116" s="1467"/>
      <c r="P116" s="1467"/>
      <c r="Q116" s="1467"/>
      <c r="R116" s="1467"/>
      <c r="S116" s="1467"/>
      <c r="T116" s="1467"/>
      <c r="U116" s="1467"/>
      <c r="V116" s="1467"/>
      <c r="W116" s="1467"/>
      <c r="X116" s="1467"/>
      <c r="Y116" s="1467"/>
      <c r="Z116" s="1467"/>
      <c r="AA116" s="1467"/>
      <c r="AB116" s="1467"/>
      <c r="AC116" s="1467"/>
      <c r="AD116" s="1467"/>
      <c r="AE116" s="1467"/>
      <c r="AF116" s="1467"/>
      <c r="AG116" s="1468"/>
    </row>
    <row r="117" spans="2:33" ht="6" customHeight="1" thickBot="1" x14ac:dyDescent="0.3">
      <c r="B117" s="1452"/>
      <c r="C117" s="1453"/>
      <c r="D117" s="1453"/>
      <c r="E117" s="1453"/>
      <c r="F117" s="1453"/>
      <c r="G117" s="1453"/>
      <c r="H117" s="1453"/>
      <c r="I117" s="1453"/>
      <c r="J117" s="1453"/>
      <c r="K117" s="1453"/>
      <c r="L117" s="1453"/>
      <c r="M117" s="1453"/>
      <c r="N117" s="1453"/>
      <c r="O117" s="1453"/>
      <c r="P117" s="1453"/>
      <c r="Q117" s="1453"/>
      <c r="R117" s="1453"/>
      <c r="S117" s="1453"/>
      <c r="T117" s="1453"/>
      <c r="U117" s="1453"/>
      <c r="V117" s="1453"/>
      <c r="W117" s="1453"/>
      <c r="X117" s="1453"/>
      <c r="Y117" s="1453"/>
      <c r="Z117" s="1453"/>
      <c r="AA117" s="1453"/>
      <c r="AB117" s="1453"/>
      <c r="AC117" s="1453"/>
      <c r="AD117" s="1453"/>
      <c r="AE117" s="1453"/>
      <c r="AF117" s="1453"/>
      <c r="AG117" s="1454"/>
    </row>
    <row r="118" spans="2:33" ht="15.75" thickBot="1" x14ac:dyDescent="0.3">
      <c r="B118" s="1455" t="s">
        <v>530</v>
      </c>
      <c r="C118" s="1456"/>
      <c r="D118" s="1456"/>
      <c r="E118" s="1456"/>
      <c r="F118" s="1456"/>
      <c r="G118" s="1456"/>
      <c r="H118" s="1456"/>
      <c r="I118" s="1456"/>
      <c r="J118" s="1456"/>
      <c r="K118" s="1457"/>
      <c r="L118" s="1458"/>
      <c r="M118" s="1458"/>
      <c r="N118" s="1458"/>
      <c r="O118" s="1458"/>
      <c r="P118" s="1458"/>
      <c r="Q118" s="1458"/>
      <c r="R118" s="1458"/>
      <c r="S118" s="1458"/>
      <c r="T118" s="1458"/>
      <c r="U118" s="1458"/>
      <c r="V118" s="1458"/>
      <c r="W118" s="1458"/>
      <c r="X118" s="1458"/>
      <c r="Y118" s="1458"/>
      <c r="Z118" s="1458"/>
      <c r="AA118" s="1458"/>
      <c r="AB118" s="1458"/>
      <c r="AC118" s="1458"/>
      <c r="AD118" s="1458"/>
      <c r="AE118" s="1458"/>
      <c r="AF118" s="1458"/>
      <c r="AG118" s="1459"/>
    </row>
    <row r="119" spans="2:33" ht="31.5" customHeight="1" thickBot="1" x14ac:dyDescent="0.3">
      <c r="B119" s="1449"/>
      <c r="C119" s="1450"/>
      <c r="D119" s="1450"/>
      <c r="E119" s="1450"/>
      <c r="F119" s="1450"/>
      <c r="G119" s="1450"/>
      <c r="H119" s="1450"/>
      <c r="I119" s="1450"/>
      <c r="J119" s="1450"/>
      <c r="K119" s="1450"/>
      <c r="L119" s="1450"/>
      <c r="M119" s="1450"/>
      <c r="N119" s="1450"/>
      <c r="O119" s="1450"/>
      <c r="P119" s="1450"/>
      <c r="Q119" s="1450"/>
      <c r="R119" s="1450"/>
      <c r="S119" s="1450"/>
      <c r="T119" s="1450"/>
      <c r="U119" s="1450"/>
      <c r="V119" s="1450"/>
      <c r="W119" s="1450"/>
      <c r="X119" s="1450"/>
      <c r="Y119" s="1450"/>
      <c r="Z119" s="1450"/>
      <c r="AA119" s="1450"/>
      <c r="AB119" s="1450"/>
      <c r="AC119" s="1450"/>
      <c r="AD119" s="1450"/>
      <c r="AE119" s="1450"/>
      <c r="AF119" s="1450"/>
      <c r="AG119" s="1451"/>
    </row>
  </sheetData>
  <mergeCells count="270">
    <mergeCell ref="B3:G3"/>
    <mergeCell ref="I3:J3"/>
    <mergeCell ref="K3:S3"/>
    <mergeCell ref="T3:V3"/>
    <mergeCell ref="W3:Z3"/>
    <mergeCell ref="AB3:AG3"/>
    <mergeCell ref="B4:AG4"/>
    <mergeCell ref="B5:AG5"/>
    <mergeCell ref="B6:AG6"/>
    <mergeCell ref="B13:AG13"/>
    <mergeCell ref="B14:I14"/>
    <mergeCell ref="J14:AG14"/>
    <mergeCell ref="B15:F15"/>
    <mergeCell ref="G15:AG15"/>
    <mergeCell ref="B16:F16"/>
    <mergeCell ref="G16:AG16"/>
    <mergeCell ref="B7:AG7"/>
    <mergeCell ref="B8:AG8"/>
    <mergeCell ref="B9:I9"/>
    <mergeCell ref="J9:AG9"/>
    <mergeCell ref="B10:F10"/>
    <mergeCell ref="G10:N10"/>
    <mergeCell ref="O10:W10"/>
    <mergeCell ref="X10:AG10"/>
    <mergeCell ref="B11:F12"/>
    <mergeCell ref="G11:N11"/>
    <mergeCell ref="O11:W12"/>
    <mergeCell ref="X11:AG11"/>
    <mergeCell ref="G12:N12"/>
    <mergeCell ref="X12:AG12"/>
    <mergeCell ref="T20:W20"/>
    <mergeCell ref="X20:AB20"/>
    <mergeCell ref="B17:F17"/>
    <mergeCell ref="G17:AG17"/>
    <mergeCell ref="B18:AF18"/>
    <mergeCell ref="B19:I19"/>
    <mergeCell ref="J19:L19"/>
    <mergeCell ref="M19:N19"/>
    <mergeCell ref="O19:R19"/>
    <mergeCell ref="AC20:AD20"/>
    <mergeCell ref="T19:W19"/>
    <mergeCell ref="X19:AB19"/>
    <mergeCell ref="AC19:AD19"/>
    <mergeCell ref="B21:I21"/>
    <mergeCell ref="J21:L21"/>
    <mergeCell ref="M21:N21"/>
    <mergeCell ref="O21:R21"/>
    <mergeCell ref="B23:I23"/>
    <mergeCell ref="J23:R23"/>
    <mergeCell ref="B20:I20"/>
    <mergeCell ref="J20:L20"/>
    <mergeCell ref="M20:N20"/>
    <mergeCell ref="O20:R20"/>
    <mergeCell ref="B24:I24"/>
    <mergeCell ref="J24:R24"/>
    <mergeCell ref="B25:I25"/>
    <mergeCell ref="J25:R25"/>
    <mergeCell ref="B26:I26"/>
    <mergeCell ref="J26:R26"/>
    <mergeCell ref="B27:AG27"/>
    <mergeCell ref="B28:I28"/>
    <mergeCell ref="B29:AG29"/>
    <mergeCell ref="B31:I31"/>
    <mergeCell ref="B32:F32"/>
    <mergeCell ref="G32:N32"/>
    <mergeCell ref="O32:W32"/>
    <mergeCell ref="X32:AG32"/>
    <mergeCell ref="B33:F34"/>
    <mergeCell ref="G33:N33"/>
    <mergeCell ref="O33:W34"/>
    <mergeCell ref="X33:AG33"/>
    <mergeCell ref="G34:N34"/>
    <mergeCell ref="X34:AG34"/>
    <mergeCell ref="B36:I36"/>
    <mergeCell ref="J36:U36"/>
    <mergeCell ref="V36:AG36"/>
    <mergeCell ref="B37:I37"/>
    <mergeCell ref="J37:U37"/>
    <mergeCell ref="V37:AG37"/>
    <mergeCell ref="B38:I38"/>
    <mergeCell ref="J38:U38"/>
    <mergeCell ref="V38:AG38"/>
    <mergeCell ref="B39:I39"/>
    <mergeCell ref="J39:U39"/>
    <mergeCell ref="V39:AG39"/>
    <mergeCell ref="B40:I40"/>
    <mergeCell ref="J40:U40"/>
    <mergeCell ref="V40:AG40"/>
    <mergeCell ref="B41:I41"/>
    <mergeCell ref="J41:U41"/>
    <mergeCell ref="V41:AG41"/>
    <mergeCell ref="B42:I42"/>
    <mergeCell ref="J42:U42"/>
    <mergeCell ref="V42:AG42"/>
    <mergeCell ref="B43:I43"/>
    <mergeCell ref="J43:U43"/>
    <mergeCell ref="V43:AG43"/>
    <mergeCell ref="B44:I44"/>
    <mergeCell ref="J44:U44"/>
    <mergeCell ref="V44:AG44"/>
    <mergeCell ref="B45:I45"/>
    <mergeCell ref="J45:U45"/>
    <mergeCell ref="V45:AG45"/>
    <mergeCell ref="B46:I46"/>
    <mergeCell ref="J46:U46"/>
    <mergeCell ref="V46:AG46"/>
    <mergeCell ref="B48:G48"/>
    <mergeCell ref="I48:J48"/>
    <mergeCell ref="K48:S48"/>
    <mergeCell ref="T48:V48"/>
    <mergeCell ref="W48:Z48"/>
    <mergeCell ref="AB48:AG48"/>
    <mergeCell ref="B49:AG49"/>
    <mergeCell ref="B50:AG50"/>
    <mergeCell ref="B51:AG51"/>
    <mergeCell ref="B52:AG52"/>
    <mergeCell ref="B53:I53"/>
    <mergeCell ref="J53:AG53"/>
    <mergeCell ref="B54:F54"/>
    <mergeCell ref="G54:N54"/>
    <mergeCell ref="O54:W54"/>
    <mergeCell ref="X54:AG54"/>
    <mergeCell ref="B55:F56"/>
    <mergeCell ref="G55:N55"/>
    <mergeCell ref="O55:W56"/>
    <mergeCell ref="X55:AG55"/>
    <mergeCell ref="G56:N56"/>
    <mergeCell ref="X56:AG56"/>
    <mergeCell ref="B57:AG57"/>
    <mergeCell ref="B58:I58"/>
    <mergeCell ref="J58:AG58"/>
    <mergeCell ref="B59:F59"/>
    <mergeCell ref="G59:AG59"/>
    <mergeCell ref="B60:AG60"/>
    <mergeCell ref="B61:I61"/>
    <mergeCell ref="J61:AG61"/>
    <mergeCell ref="B62:AG62"/>
    <mergeCell ref="B63:AG63"/>
    <mergeCell ref="B64:AG64"/>
    <mergeCell ref="B65:C65"/>
    <mergeCell ref="D65:F65"/>
    <mergeCell ref="G65:L65"/>
    <mergeCell ref="M65:AG65"/>
    <mergeCell ref="B66:C66"/>
    <mergeCell ref="D66:F66"/>
    <mergeCell ref="G66:L66"/>
    <mergeCell ref="M66:AG66"/>
    <mergeCell ref="B67:C67"/>
    <mergeCell ref="D67:F67"/>
    <mergeCell ref="G67:L67"/>
    <mergeCell ref="M67:AG67"/>
    <mergeCell ref="B68:C68"/>
    <mergeCell ref="D68:F68"/>
    <mergeCell ref="G68:L68"/>
    <mergeCell ref="M68:AG68"/>
    <mergeCell ref="B69:C69"/>
    <mergeCell ref="D69:F69"/>
    <mergeCell ref="G69:L69"/>
    <mergeCell ref="M69:AG69"/>
    <mergeCell ref="B70:C70"/>
    <mergeCell ref="D70:F70"/>
    <mergeCell ref="G70:L70"/>
    <mergeCell ref="M70:AG70"/>
    <mergeCell ref="B71:C71"/>
    <mergeCell ref="D71:F71"/>
    <mergeCell ref="G71:L71"/>
    <mergeCell ref="M71:AG71"/>
    <mergeCell ref="B72:C72"/>
    <mergeCell ref="D72:F72"/>
    <mergeCell ref="G72:L72"/>
    <mergeCell ref="M72:AG72"/>
    <mergeCell ref="B73:C73"/>
    <mergeCell ref="D73:F73"/>
    <mergeCell ref="G73:L73"/>
    <mergeCell ref="M73:AG73"/>
    <mergeCell ref="B74:C74"/>
    <mergeCell ref="D74:F74"/>
    <mergeCell ref="G74:L74"/>
    <mergeCell ref="M74:AG74"/>
    <mergeCell ref="B75:C75"/>
    <mergeCell ref="D75:F75"/>
    <mergeCell ref="G75:L75"/>
    <mergeCell ref="M75:AG75"/>
    <mergeCell ref="B76:C76"/>
    <mergeCell ref="D76:F76"/>
    <mergeCell ref="G76:L76"/>
    <mergeCell ref="M76:AG76"/>
    <mergeCell ref="B77:C77"/>
    <mergeCell ref="D77:F77"/>
    <mergeCell ref="G77:L77"/>
    <mergeCell ref="M77:AG77"/>
    <mergeCell ref="B78:C78"/>
    <mergeCell ref="D78:F78"/>
    <mergeCell ref="G78:L78"/>
    <mergeCell ref="M78:AG78"/>
    <mergeCell ref="B79:C79"/>
    <mergeCell ref="D79:F79"/>
    <mergeCell ref="G79:L79"/>
    <mergeCell ref="M79:AG79"/>
    <mergeCell ref="B80:C80"/>
    <mergeCell ref="D80:F80"/>
    <mergeCell ref="G80:L80"/>
    <mergeCell ref="M80:AG80"/>
    <mergeCell ref="B81:C81"/>
    <mergeCell ref="D81:F81"/>
    <mergeCell ref="G81:L81"/>
    <mergeCell ref="M81:AG81"/>
    <mergeCell ref="B82:C82"/>
    <mergeCell ref="D82:F82"/>
    <mergeCell ref="G82:L82"/>
    <mergeCell ref="M82:AG82"/>
    <mergeCell ref="B83:C83"/>
    <mergeCell ref="D83:F83"/>
    <mergeCell ref="G83:L83"/>
    <mergeCell ref="M83:AG83"/>
    <mergeCell ref="B84:C84"/>
    <mergeCell ref="D84:F84"/>
    <mergeCell ref="G84:L84"/>
    <mergeCell ref="M84:AG84"/>
    <mergeCell ref="B85:C85"/>
    <mergeCell ref="D85:F85"/>
    <mergeCell ref="G85:L85"/>
    <mergeCell ref="M85:AG85"/>
    <mergeCell ref="B87:AG87"/>
    <mergeCell ref="B88:K88"/>
    <mergeCell ref="L88:AG88"/>
    <mergeCell ref="B89:C89"/>
    <mergeCell ref="D89:AG89"/>
    <mergeCell ref="B90:C90"/>
    <mergeCell ref="D90:AG90"/>
    <mergeCell ref="B91:C91"/>
    <mergeCell ref="D91:AG91"/>
    <mergeCell ref="B92:C92"/>
    <mergeCell ref="D92:AG92"/>
    <mergeCell ref="B93:C93"/>
    <mergeCell ref="D93:AG93"/>
    <mergeCell ref="B94:C94"/>
    <mergeCell ref="D94:AG94"/>
    <mergeCell ref="B95:C95"/>
    <mergeCell ref="D95:AG95"/>
    <mergeCell ref="B96:C96"/>
    <mergeCell ref="D96:AG96"/>
    <mergeCell ref="B97:C97"/>
    <mergeCell ref="D97:AG97"/>
    <mergeCell ref="B98:C98"/>
    <mergeCell ref="D98:AG98"/>
    <mergeCell ref="B99:AG99"/>
    <mergeCell ref="B100:K100"/>
    <mergeCell ref="L100:AG100"/>
    <mergeCell ref="B101:AG102"/>
    <mergeCell ref="B104:K104"/>
    <mergeCell ref="L104:AG104"/>
    <mergeCell ref="B105:C105"/>
    <mergeCell ref="D105:AG105"/>
    <mergeCell ref="B106:C106"/>
    <mergeCell ref="D106:AG106"/>
    <mergeCell ref="B107:C107"/>
    <mergeCell ref="D107:AG107"/>
    <mergeCell ref="B108:C108"/>
    <mergeCell ref="D108:AG108"/>
    <mergeCell ref="B109:C109"/>
    <mergeCell ref="D109:AG109"/>
    <mergeCell ref="B119:AG119"/>
    <mergeCell ref="B110:AG110"/>
    <mergeCell ref="B111:K111"/>
    <mergeCell ref="L111:AG111"/>
    <mergeCell ref="B112:AG116"/>
    <mergeCell ref="B117:AG117"/>
    <mergeCell ref="B118:K118"/>
    <mergeCell ref="L118:AG118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&amp;CStrana &amp;P z &amp;N</oddFooter>
  </headerFooter>
  <rowBreaks count="2" manualBreakCount="2">
    <brk id="47" max="16383" man="1"/>
    <brk id="85" max="16383" man="1"/>
  </rowBreaks>
  <customProperties>
    <customPr name="EpmWorksheetKeyString_GUID" r:id="rId2"/>
  </customPropertie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AH119"/>
  <sheetViews>
    <sheetView view="pageBreakPreview" zoomScaleNormal="100" zoomScaleSheetLayoutView="100" workbookViewId="0">
      <selection activeCell="B1" sqref="B1"/>
    </sheetView>
  </sheetViews>
  <sheetFormatPr defaultColWidth="9.28515625" defaultRowHeight="15" x14ac:dyDescent="0.25"/>
  <cols>
    <col min="1" max="1" width="1.42578125" style="590" customWidth="1"/>
    <col min="2" max="2" width="2.42578125" style="590" customWidth="1"/>
    <col min="3" max="3" width="3.28515625" style="590" customWidth="1"/>
    <col min="4" max="4" width="5.42578125" style="590" customWidth="1"/>
    <col min="5" max="5" width="3" style="590" customWidth="1"/>
    <col min="6" max="6" width="4.42578125" style="590" customWidth="1"/>
    <col min="7" max="7" width="2.28515625" style="590" customWidth="1"/>
    <col min="8" max="8" width="3.42578125" style="590" customWidth="1"/>
    <col min="9" max="9" width="4.42578125" style="590" customWidth="1"/>
    <col min="10" max="10" width="3.5703125" style="590" customWidth="1"/>
    <col min="11" max="11" width="2" style="590" customWidth="1"/>
    <col min="12" max="12" width="3.7109375" style="590" customWidth="1"/>
    <col min="13" max="13" width="2.28515625" style="590" customWidth="1"/>
    <col min="14" max="14" width="5.5703125" style="590" customWidth="1"/>
    <col min="15" max="15" width="1.5703125" style="590" customWidth="1"/>
    <col min="16" max="16" width="2.28515625" style="590" customWidth="1"/>
    <col min="17" max="17" width="1.5703125" style="590" customWidth="1"/>
    <col min="18" max="19" width="0.5703125" style="590" customWidth="1"/>
    <col min="20" max="20" width="2.5703125" style="590" customWidth="1"/>
    <col min="21" max="21" width="1.5703125" style="590" customWidth="1"/>
    <col min="22" max="22" width="3.28515625" style="590" customWidth="1"/>
    <col min="23" max="23" width="2.28515625" style="590" customWidth="1"/>
    <col min="24" max="24" width="2.7109375" style="590" customWidth="1"/>
    <col min="25" max="25" width="2.28515625" style="590" customWidth="1"/>
    <col min="26" max="27" width="1.5703125" style="590" customWidth="1"/>
    <col min="28" max="28" width="1.42578125" style="590" customWidth="1"/>
    <col min="29" max="29" width="4" style="590" customWidth="1"/>
    <col min="30" max="30" width="4.42578125" style="590" customWidth="1"/>
    <col min="31" max="31" width="1.42578125" style="590" customWidth="1"/>
    <col min="32" max="32" width="2.28515625" style="590" customWidth="1"/>
    <col min="33" max="33" width="1.5703125" style="590" customWidth="1"/>
    <col min="34" max="34" width="0.42578125" style="590" customWidth="1"/>
    <col min="35" max="16384" width="9.28515625" style="590"/>
  </cols>
  <sheetData>
    <row r="1" spans="1:34" ht="20.45" customHeight="1" x14ac:dyDescent="0.25">
      <c r="A1" s="942"/>
      <c r="B1" s="967" t="s">
        <v>1747</v>
      </c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942"/>
      <c r="AB1" s="942"/>
      <c r="AC1" s="942"/>
      <c r="AD1" s="942"/>
      <c r="AE1" s="942"/>
      <c r="AF1" s="942"/>
      <c r="AG1" s="942"/>
      <c r="AH1" s="942"/>
    </row>
    <row r="2" spans="1:34" ht="5.25" customHeight="1" thickBot="1" x14ac:dyDescent="0.3">
      <c r="A2" s="942"/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  <c r="X2" s="942"/>
      <c r="Y2" s="942"/>
      <c r="Z2" s="942"/>
      <c r="AA2" s="942"/>
      <c r="AB2" s="942"/>
      <c r="AC2" s="942"/>
      <c r="AD2" s="942"/>
      <c r="AE2" s="942"/>
      <c r="AF2" s="942"/>
      <c r="AG2" s="942"/>
      <c r="AH2" s="942"/>
    </row>
    <row r="3" spans="1:34" ht="7.5" customHeight="1" x14ac:dyDescent="0.25">
      <c r="A3" s="942"/>
      <c r="B3" s="1579"/>
      <c r="C3" s="1580"/>
      <c r="D3" s="1580"/>
      <c r="E3" s="1580"/>
      <c r="F3" s="1580"/>
      <c r="G3" s="1580"/>
      <c r="H3" s="944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944"/>
      <c r="AB3" s="1580"/>
      <c r="AC3" s="1580"/>
      <c r="AD3" s="1580"/>
      <c r="AE3" s="1580"/>
      <c r="AF3" s="1580"/>
      <c r="AG3" s="1581"/>
      <c r="AH3" s="942"/>
    </row>
    <row r="4" spans="1:34" ht="21" customHeight="1" x14ac:dyDescent="0.35">
      <c r="A4" s="942"/>
      <c r="B4" s="1552" t="s">
        <v>489</v>
      </c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1"/>
      <c r="AH4" s="942"/>
    </row>
    <row r="5" spans="1:34" ht="15.75" customHeight="1" x14ac:dyDescent="0.25">
      <c r="A5" s="942"/>
      <c r="B5" s="1553" t="s">
        <v>1414</v>
      </c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1"/>
      <c r="AH5" s="942"/>
    </row>
    <row r="6" spans="1:34" ht="14.25" customHeight="1" x14ac:dyDescent="0.25">
      <c r="A6" s="942"/>
      <c r="B6" s="1553" t="s">
        <v>1415</v>
      </c>
      <c r="C6" s="1550"/>
      <c r="D6" s="1550"/>
      <c r="E6" s="1550"/>
      <c r="F6" s="1550"/>
      <c r="G6" s="1550"/>
      <c r="H6" s="1550"/>
      <c r="I6" s="1550"/>
      <c r="J6" s="1550"/>
      <c r="K6" s="1550"/>
      <c r="L6" s="1550"/>
      <c r="M6" s="1550"/>
      <c r="N6" s="1550"/>
      <c r="O6" s="1550"/>
      <c r="P6" s="1550"/>
      <c r="Q6" s="1550"/>
      <c r="R6" s="1550"/>
      <c r="S6" s="1550"/>
      <c r="T6" s="1550"/>
      <c r="U6" s="1550"/>
      <c r="V6" s="1550"/>
      <c r="W6" s="1550"/>
      <c r="X6" s="1550"/>
      <c r="Y6" s="1550"/>
      <c r="Z6" s="1550"/>
      <c r="AA6" s="1550"/>
      <c r="AB6" s="1550"/>
      <c r="AC6" s="1550"/>
      <c r="AD6" s="1550"/>
      <c r="AE6" s="1550"/>
      <c r="AF6" s="1550"/>
      <c r="AG6" s="1551"/>
      <c r="AH6" s="942"/>
    </row>
    <row r="7" spans="1:34" ht="15.75" customHeight="1" x14ac:dyDescent="0.25">
      <c r="A7" s="942"/>
      <c r="B7" s="1630" t="s">
        <v>490</v>
      </c>
      <c r="C7" s="1550"/>
      <c r="D7" s="1550"/>
      <c r="E7" s="1550"/>
      <c r="F7" s="1550"/>
      <c r="G7" s="1550"/>
      <c r="H7" s="1550"/>
      <c r="I7" s="1550"/>
      <c r="J7" s="1550"/>
      <c r="K7" s="1550"/>
      <c r="L7" s="1550"/>
      <c r="M7" s="1550"/>
      <c r="N7" s="1550"/>
      <c r="O7" s="1550"/>
      <c r="P7" s="1550"/>
      <c r="Q7" s="1550"/>
      <c r="R7" s="1550"/>
      <c r="S7" s="1550"/>
      <c r="T7" s="1550"/>
      <c r="U7" s="1550"/>
      <c r="V7" s="1550"/>
      <c r="W7" s="1550"/>
      <c r="X7" s="1550"/>
      <c r="Y7" s="1550"/>
      <c r="Z7" s="1550"/>
      <c r="AA7" s="1550"/>
      <c r="AB7" s="1550"/>
      <c r="AC7" s="1550"/>
      <c r="AD7" s="1550"/>
      <c r="AE7" s="1550"/>
      <c r="AF7" s="1550"/>
      <c r="AG7" s="1551"/>
      <c r="AH7" s="942"/>
    </row>
    <row r="8" spans="1:34" ht="9" customHeight="1" thickBot="1" x14ac:dyDescent="0.3">
      <c r="A8" s="942"/>
      <c r="B8" s="1553" t="s">
        <v>491</v>
      </c>
      <c r="C8" s="1550"/>
      <c r="D8" s="1550"/>
      <c r="E8" s="1550"/>
      <c r="F8" s="1550"/>
      <c r="G8" s="1550"/>
      <c r="H8" s="1550"/>
      <c r="I8" s="1550"/>
      <c r="J8" s="1550"/>
      <c r="K8" s="1550"/>
      <c r="L8" s="1550"/>
      <c r="M8" s="1550"/>
      <c r="N8" s="1550"/>
      <c r="O8" s="1550"/>
      <c r="P8" s="1550"/>
      <c r="Q8" s="1550"/>
      <c r="R8" s="1550"/>
      <c r="S8" s="1550"/>
      <c r="T8" s="1550"/>
      <c r="U8" s="1550"/>
      <c r="V8" s="1550"/>
      <c r="W8" s="1550"/>
      <c r="X8" s="1550"/>
      <c r="Y8" s="1550"/>
      <c r="Z8" s="1550"/>
      <c r="AA8" s="1550"/>
      <c r="AB8" s="1550"/>
      <c r="AC8" s="1550"/>
      <c r="AD8" s="1550"/>
      <c r="AE8" s="1550"/>
      <c r="AF8" s="1550"/>
      <c r="AG8" s="1551"/>
      <c r="AH8" s="942"/>
    </row>
    <row r="9" spans="1:34" ht="16.5" customHeight="1" thickBot="1" x14ac:dyDescent="0.3">
      <c r="A9" s="942"/>
      <c r="B9" s="1472" t="s">
        <v>492</v>
      </c>
      <c r="C9" s="1473"/>
      <c r="D9" s="1473"/>
      <c r="E9" s="1473"/>
      <c r="F9" s="1473"/>
      <c r="G9" s="1515"/>
      <c r="H9" s="1515"/>
      <c r="I9" s="1516"/>
      <c r="J9" s="1554"/>
      <c r="K9" s="1536"/>
      <c r="L9" s="1536"/>
      <c r="M9" s="1536"/>
      <c r="N9" s="1536"/>
      <c r="O9" s="1536"/>
      <c r="P9" s="1536"/>
      <c r="Q9" s="1536"/>
      <c r="R9" s="1536"/>
      <c r="S9" s="1536"/>
      <c r="T9" s="1536"/>
      <c r="U9" s="1536"/>
      <c r="V9" s="1536"/>
      <c r="W9" s="1536"/>
      <c r="X9" s="1536"/>
      <c r="Y9" s="1536"/>
      <c r="Z9" s="1536"/>
      <c r="AA9" s="1536"/>
      <c r="AB9" s="1536"/>
      <c r="AC9" s="1536"/>
      <c r="AD9" s="1536"/>
      <c r="AE9" s="1536"/>
      <c r="AF9" s="1536"/>
      <c r="AG9" s="1555"/>
      <c r="AH9" s="942"/>
    </row>
    <row r="10" spans="1:34" ht="30.75" customHeight="1" x14ac:dyDescent="0.25">
      <c r="A10" s="942"/>
      <c r="B10" s="1631" t="s">
        <v>493</v>
      </c>
      <c r="C10" s="1632"/>
      <c r="D10" s="1632"/>
      <c r="E10" s="1632"/>
      <c r="F10" s="1633"/>
      <c r="G10" s="1559"/>
      <c r="H10" s="1544"/>
      <c r="I10" s="1544"/>
      <c r="J10" s="1544"/>
      <c r="K10" s="1544"/>
      <c r="L10" s="1544"/>
      <c r="M10" s="1544"/>
      <c r="N10" s="1560"/>
      <c r="O10" s="1561" t="s">
        <v>494</v>
      </c>
      <c r="P10" s="1562"/>
      <c r="Q10" s="1562"/>
      <c r="R10" s="1562"/>
      <c r="S10" s="1562"/>
      <c r="T10" s="1562"/>
      <c r="U10" s="1562"/>
      <c r="V10" s="1562"/>
      <c r="W10" s="1563"/>
      <c r="X10" s="1564"/>
      <c r="Y10" s="1565"/>
      <c r="Z10" s="1565"/>
      <c r="AA10" s="1565"/>
      <c r="AB10" s="1565"/>
      <c r="AC10" s="1565"/>
      <c r="AD10" s="1565"/>
      <c r="AE10" s="1565"/>
      <c r="AF10" s="1565"/>
      <c r="AG10" s="1566"/>
      <c r="AH10" s="942"/>
    </row>
    <row r="11" spans="1:34" ht="14.45" customHeight="1" x14ac:dyDescent="0.25">
      <c r="A11" s="942"/>
      <c r="B11" s="1531" t="s">
        <v>495</v>
      </c>
      <c r="C11" s="1532"/>
      <c r="D11" s="1532"/>
      <c r="E11" s="1532"/>
      <c r="F11" s="1532"/>
      <c r="G11" s="1535"/>
      <c r="H11" s="1536"/>
      <c r="I11" s="1536"/>
      <c r="J11" s="1536"/>
      <c r="K11" s="1536"/>
      <c r="L11" s="1536"/>
      <c r="M11" s="1536"/>
      <c r="N11" s="1537"/>
      <c r="O11" s="1538" t="s">
        <v>496</v>
      </c>
      <c r="P11" s="1539"/>
      <c r="Q11" s="1539"/>
      <c r="R11" s="1539"/>
      <c r="S11" s="1539"/>
      <c r="T11" s="1539"/>
      <c r="U11" s="1539"/>
      <c r="V11" s="1539"/>
      <c r="W11" s="1540"/>
      <c r="X11" s="1543"/>
      <c r="Y11" s="1544"/>
      <c r="Z11" s="1544"/>
      <c r="AA11" s="1544"/>
      <c r="AB11" s="1544"/>
      <c r="AC11" s="1544"/>
      <c r="AD11" s="1544"/>
      <c r="AE11" s="1544"/>
      <c r="AF11" s="1544"/>
      <c r="AG11" s="1545"/>
      <c r="AH11" s="942"/>
    </row>
    <row r="12" spans="1:34" x14ac:dyDescent="0.25">
      <c r="A12" s="942"/>
      <c r="B12" s="1533"/>
      <c r="C12" s="1534"/>
      <c r="D12" s="1534"/>
      <c r="E12" s="1534"/>
      <c r="F12" s="1534"/>
      <c r="G12" s="1535"/>
      <c r="H12" s="1536"/>
      <c r="I12" s="1536"/>
      <c r="J12" s="1536"/>
      <c r="K12" s="1536"/>
      <c r="L12" s="1536"/>
      <c r="M12" s="1536"/>
      <c r="N12" s="1537"/>
      <c r="O12" s="1541"/>
      <c r="P12" s="1541"/>
      <c r="Q12" s="1541"/>
      <c r="R12" s="1541"/>
      <c r="S12" s="1541"/>
      <c r="T12" s="1541"/>
      <c r="U12" s="1541"/>
      <c r="V12" s="1541"/>
      <c r="W12" s="1542"/>
      <c r="X12" s="1543"/>
      <c r="Y12" s="1544"/>
      <c r="Z12" s="1544"/>
      <c r="AA12" s="1544"/>
      <c r="AB12" s="1544"/>
      <c r="AC12" s="1544"/>
      <c r="AD12" s="1544"/>
      <c r="AE12" s="1544"/>
      <c r="AF12" s="1544"/>
      <c r="AG12" s="1545"/>
      <c r="AH12" s="942"/>
    </row>
    <row r="13" spans="1:34" ht="9" customHeight="1" thickBot="1" x14ac:dyDescent="0.3">
      <c r="A13" s="942"/>
      <c r="B13" s="1517"/>
      <c r="C13" s="1546"/>
      <c r="D13" s="1546"/>
      <c r="E13" s="1546"/>
      <c r="F13" s="1546"/>
      <c r="G13" s="1546"/>
      <c r="H13" s="1546"/>
      <c r="I13" s="1546"/>
      <c r="J13" s="1546"/>
      <c r="K13" s="1546"/>
      <c r="L13" s="1546"/>
      <c r="M13" s="1546"/>
      <c r="N13" s="1546"/>
      <c r="O13" s="1546"/>
      <c r="P13" s="1546"/>
      <c r="Q13" s="1546"/>
      <c r="R13" s="1546"/>
      <c r="S13" s="1546"/>
      <c r="T13" s="1546"/>
      <c r="U13" s="1546"/>
      <c r="V13" s="1546"/>
      <c r="W13" s="1546"/>
      <c r="X13" s="1546"/>
      <c r="Y13" s="1546"/>
      <c r="Z13" s="1546"/>
      <c r="AA13" s="1546"/>
      <c r="AB13" s="1546"/>
      <c r="AC13" s="1546"/>
      <c r="AD13" s="1546"/>
      <c r="AE13" s="1546"/>
      <c r="AF13" s="1546"/>
      <c r="AG13" s="1547"/>
      <c r="AH13" s="942"/>
    </row>
    <row r="14" spans="1:34" ht="16.5" customHeight="1" thickBot="1" x14ac:dyDescent="0.3">
      <c r="A14" s="942"/>
      <c r="B14" s="1472" t="s">
        <v>497</v>
      </c>
      <c r="C14" s="1473"/>
      <c r="D14" s="1473"/>
      <c r="E14" s="1473"/>
      <c r="F14" s="1473"/>
      <c r="G14" s="1473"/>
      <c r="H14" s="1473"/>
      <c r="I14" s="1548"/>
      <c r="J14" s="1554"/>
      <c r="K14" s="1536"/>
      <c r="L14" s="1536"/>
      <c r="M14" s="1536"/>
      <c r="N14" s="1536"/>
      <c r="O14" s="1536"/>
      <c r="P14" s="1536"/>
      <c r="Q14" s="1536"/>
      <c r="R14" s="1536"/>
      <c r="S14" s="1536"/>
      <c r="T14" s="1536"/>
      <c r="U14" s="1536"/>
      <c r="V14" s="1536"/>
      <c r="W14" s="1536"/>
      <c r="X14" s="1536"/>
      <c r="Y14" s="1536"/>
      <c r="Z14" s="1536"/>
      <c r="AA14" s="1536"/>
      <c r="AB14" s="1536"/>
      <c r="AC14" s="1536"/>
      <c r="AD14" s="1536"/>
      <c r="AE14" s="1536"/>
      <c r="AF14" s="1536"/>
      <c r="AG14" s="1555"/>
      <c r="AH14" s="942"/>
    </row>
    <row r="15" spans="1:34" ht="15.75" customHeight="1" x14ac:dyDescent="0.25">
      <c r="A15" s="942"/>
      <c r="B15" s="1590" t="s">
        <v>498</v>
      </c>
      <c r="C15" s="1591"/>
      <c r="D15" s="1591"/>
      <c r="E15" s="1591"/>
      <c r="F15" s="1592"/>
      <c r="G15" s="1623"/>
      <c r="H15" s="1624"/>
      <c r="I15" s="1624"/>
      <c r="J15" s="1625"/>
      <c r="K15" s="1625"/>
      <c r="L15" s="1625"/>
      <c r="M15" s="1625"/>
      <c r="N15" s="1625"/>
      <c r="O15" s="1565"/>
      <c r="P15" s="1565"/>
      <c r="Q15" s="1565"/>
      <c r="R15" s="1565"/>
      <c r="S15" s="1565"/>
      <c r="T15" s="1565"/>
      <c r="U15" s="1565"/>
      <c r="V15" s="1565"/>
      <c r="W15" s="1565"/>
      <c r="X15" s="1565"/>
      <c r="Y15" s="1565"/>
      <c r="Z15" s="1565"/>
      <c r="AA15" s="1565"/>
      <c r="AB15" s="1565"/>
      <c r="AC15" s="1565"/>
      <c r="AD15" s="1565"/>
      <c r="AE15" s="1565"/>
      <c r="AF15" s="1565"/>
      <c r="AG15" s="1566"/>
      <c r="AH15" s="942"/>
    </row>
    <row r="16" spans="1:34" ht="51.75" customHeight="1" x14ac:dyDescent="0.25">
      <c r="A16" s="942"/>
      <c r="B16" s="1615" t="s">
        <v>499</v>
      </c>
      <c r="C16" s="1616"/>
      <c r="D16" s="1616"/>
      <c r="E16" s="1616"/>
      <c r="F16" s="1617"/>
      <c r="G16" s="1626" t="s">
        <v>1417</v>
      </c>
      <c r="H16" s="1627"/>
      <c r="I16" s="1627"/>
      <c r="J16" s="1627"/>
      <c r="K16" s="1627"/>
      <c r="L16" s="1627"/>
      <c r="M16" s="1627"/>
      <c r="N16" s="1627"/>
      <c r="O16" s="1628"/>
      <c r="P16" s="1628"/>
      <c r="Q16" s="1628"/>
      <c r="R16" s="1628"/>
      <c r="S16" s="1628"/>
      <c r="T16" s="1628"/>
      <c r="U16" s="1628"/>
      <c r="V16" s="1628"/>
      <c r="W16" s="1628"/>
      <c r="X16" s="1628"/>
      <c r="Y16" s="1628"/>
      <c r="Z16" s="1628"/>
      <c r="AA16" s="1628"/>
      <c r="AB16" s="1628"/>
      <c r="AC16" s="1628"/>
      <c r="AD16" s="1628"/>
      <c r="AE16" s="1628"/>
      <c r="AF16" s="1628"/>
      <c r="AG16" s="1629"/>
      <c r="AH16" s="942"/>
    </row>
    <row r="17" spans="1:34" ht="36" customHeight="1" x14ac:dyDescent="0.25">
      <c r="A17" s="942"/>
      <c r="B17" s="1615" t="s">
        <v>1418</v>
      </c>
      <c r="C17" s="1616"/>
      <c r="D17" s="1616"/>
      <c r="E17" s="1616"/>
      <c r="F17" s="1617"/>
      <c r="G17" s="1618" t="s">
        <v>1419</v>
      </c>
      <c r="H17" s="1619"/>
      <c r="I17" s="1619"/>
      <c r="J17" s="1619"/>
      <c r="K17" s="1619"/>
      <c r="L17" s="1619"/>
      <c r="M17" s="1619"/>
      <c r="N17" s="1619"/>
      <c r="O17" s="1619"/>
      <c r="P17" s="1619"/>
      <c r="Q17" s="1619"/>
      <c r="R17" s="1619"/>
      <c r="S17" s="1619"/>
      <c r="T17" s="1619"/>
      <c r="U17" s="1619"/>
      <c r="V17" s="1619"/>
      <c r="W17" s="1619"/>
      <c r="X17" s="1619"/>
      <c r="Y17" s="1619"/>
      <c r="Z17" s="1619"/>
      <c r="AA17" s="1619"/>
      <c r="AB17" s="1619"/>
      <c r="AC17" s="1619"/>
      <c r="AD17" s="1619"/>
      <c r="AE17" s="1619"/>
      <c r="AF17" s="1619"/>
      <c r="AG17" s="1545"/>
      <c r="AH17" s="942"/>
    </row>
    <row r="18" spans="1:34" ht="9" customHeight="1" x14ac:dyDescent="0.25">
      <c r="A18" s="942"/>
      <c r="B18" s="1620"/>
      <c r="C18" s="1621"/>
      <c r="D18" s="1621"/>
      <c r="E18" s="1621"/>
      <c r="F18" s="1621"/>
      <c r="G18" s="1622"/>
      <c r="H18" s="1622"/>
      <c r="I18" s="1622"/>
      <c r="J18" s="1622"/>
      <c r="K18" s="1622"/>
      <c r="L18" s="1622"/>
      <c r="M18" s="1622"/>
      <c r="N18" s="1622"/>
      <c r="O18" s="1622"/>
      <c r="P18" s="1622"/>
      <c r="Q18" s="1622"/>
      <c r="R18" s="1622"/>
      <c r="S18" s="1622"/>
      <c r="T18" s="1622"/>
      <c r="U18" s="1622"/>
      <c r="V18" s="1622"/>
      <c r="W18" s="1622"/>
      <c r="X18" s="1622"/>
      <c r="Y18" s="1622"/>
      <c r="Z18" s="1622"/>
      <c r="AA18" s="1622"/>
      <c r="AB18" s="1622"/>
      <c r="AC18" s="1622"/>
      <c r="AD18" s="1622"/>
      <c r="AE18" s="1622"/>
      <c r="AF18" s="1622"/>
      <c r="AG18" s="945"/>
      <c r="AH18" s="942"/>
    </row>
    <row r="19" spans="1:34" ht="15.75" customHeight="1" x14ac:dyDescent="0.3">
      <c r="A19" s="942"/>
      <c r="B19" s="1598" t="s">
        <v>1421</v>
      </c>
      <c r="C19" s="1599"/>
      <c r="D19" s="1599"/>
      <c r="E19" s="1599"/>
      <c r="F19" s="1599"/>
      <c r="G19" s="1599"/>
      <c r="H19" s="1599"/>
      <c r="I19" s="1599"/>
      <c r="J19" s="1845" t="s">
        <v>1422</v>
      </c>
      <c r="K19" s="1846"/>
      <c r="L19" s="1846"/>
      <c r="M19" s="1847"/>
      <c r="N19" s="1848"/>
      <c r="O19" s="1845" t="s">
        <v>820</v>
      </c>
      <c r="P19" s="1849"/>
      <c r="Q19" s="1849"/>
      <c r="R19" s="1849"/>
      <c r="S19" s="968"/>
      <c r="T19" s="1845" t="s">
        <v>1423</v>
      </c>
      <c r="U19" s="1846"/>
      <c r="V19" s="1846"/>
      <c r="W19" s="1519"/>
      <c r="X19" s="1850"/>
      <c r="Y19" s="1851"/>
      <c r="Z19" s="1851"/>
      <c r="AA19" s="1851"/>
      <c r="AB19" s="1851"/>
      <c r="AC19" s="1845" t="s">
        <v>820</v>
      </c>
      <c r="AD19" s="1852"/>
      <c r="AE19" s="959"/>
      <c r="AF19" s="959"/>
      <c r="AG19" s="965"/>
      <c r="AH19" s="942"/>
    </row>
    <row r="20" spans="1:34" ht="15.75" customHeight="1" x14ac:dyDescent="0.25">
      <c r="A20" s="942"/>
      <c r="B20" s="1598" t="s">
        <v>1427</v>
      </c>
      <c r="C20" s="1599"/>
      <c r="D20" s="1599"/>
      <c r="E20" s="1599"/>
      <c r="F20" s="1599"/>
      <c r="G20" s="1599"/>
      <c r="H20" s="1599"/>
      <c r="I20" s="1599"/>
      <c r="J20" s="1853" t="s">
        <v>1422</v>
      </c>
      <c r="K20" s="1857"/>
      <c r="L20" s="1857"/>
      <c r="M20" s="1858"/>
      <c r="N20" s="1859"/>
      <c r="O20" s="1853" t="s">
        <v>820</v>
      </c>
      <c r="P20" s="1855"/>
      <c r="Q20" s="1855"/>
      <c r="R20" s="1855"/>
      <c r="S20" s="968"/>
      <c r="T20" s="1853" t="s">
        <v>1423</v>
      </c>
      <c r="U20" s="1857"/>
      <c r="V20" s="1857"/>
      <c r="W20" s="1860"/>
      <c r="X20" s="1861"/>
      <c r="Y20" s="1862"/>
      <c r="Z20" s="1862"/>
      <c r="AA20" s="1862"/>
      <c r="AB20" s="1862"/>
      <c r="AC20" s="1853" t="s">
        <v>820</v>
      </c>
      <c r="AD20" s="1854"/>
      <c r="AE20" s="959"/>
      <c r="AF20" s="959"/>
      <c r="AG20" s="965"/>
      <c r="AH20" s="942"/>
    </row>
    <row r="21" spans="1:34" ht="15.75" x14ac:dyDescent="0.25">
      <c r="A21" s="942"/>
      <c r="B21" s="1856"/>
      <c r="C21" s="1488"/>
      <c r="D21" s="1488"/>
      <c r="E21" s="1488"/>
      <c r="F21" s="1488"/>
      <c r="G21" s="1488"/>
      <c r="H21" s="1488"/>
      <c r="I21" s="1488"/>
      <c r="J21" s="1857"/>
      <c r="K21" s="1857"/>
      <c r="L21" s="1857"/>
      <c r="M21" s="1857"/>
      <c r="N21" s="1857"/>
      <c r="O21" s="1855"/>
      <c r="P21" s="1855"/>
      <c r="Q21" s="1855"/>
      <c r="R21" s="1855"/>
      <c r="S21" s="946"/>
      <c r="T21" s="1860"/>
      <c r="U21" s="1860"/>
      <c r="V21" s="1860"/>
      <c r="W21" s="1860"/>
      <c r="X21" s="1855"/>
      <c r="Y21" s="1855"/>
      <c r="Z21" s="1855"/>
      <c r="AA21" s="1855"/>
      <c r="AB21" s="1855"/>
      <c r="AC21" s="1855"/>
      <c r="AD21" s="1855"/>
      <c r="AE21" s="946"/>
      <c r="AF21" s="946"/>
      <c r="AG21" s="945"/>
      <c r="AH21" s="942"/>
    </row>
    <row r="22" spans="1:34" ht="9" customHeight="1" x14ac:dyDescent="0.25">
      <c r="A22" s="942"/>
      <c r="B22" s="964"/>
      <c r="C22" s="963"/>
      <c r="D22" s="963"/>
      <c r="E22" s="963"/>
      <c r="F22" s="963"/>
      <c r="G22" s="963"/>
      <c r="H22" s="963"/>
      <c r="I22" s="963"/>
      <c r="J22" s="959"/>
      <c r="K22" s="962"/>
      <c r="L22" s="962"/>
      <c r="M22" s="961"/>
      <c r="N22" s="960"/>
      <c r="O22" s="959"/>
      <c r="P22" s="952"/>
      <c r="Q22" s="952"/>
      <c r="R22" s="952"/>
      <c r="S22" s="946"/>
      <c r="T22" s="946"/>
      <c r="U22" s="946"/>
      <c r="V22" s="946"/>
      <c r="W22" s="946"/>
      <c r="X22" s="946"/>
      <c r="Y22" s="946"/>
      <c r="Z22" s="946"/>
      <c r="AA22" s="946"/>
      <c r="AB22" s="946"/>
      <c r="AC22" s="946"/>
      <c r="AD22" s="946"/>
      <c r="AE22" s="946"/>
      <c r="AF22" s="946"/>
      <c r="AG22" s="945"/>
      <c r="AH22" s="942"/>
    </row>
    <row r="23" spans="1:34" ht="15.75" customHeight="1" x14ac:dyDescent="0.25">
      <c r="A23" s="942"/>
      <c r="B23" s="1598" t="s">
        <v>505</v>
      </c>
      <c r="C23" s="1599"/>
      <c r="D23" s="1599"/>
      <c r="E23" s="1599"/>
      <c r="F23" s="1599"/>
      <c r="G23" s="1599"/>
      <c r="H23" s="1599"/>
      <c r="I23" s="1599"/>
      <c r="J23" s="1600"/>
      <c r="K23" s="1488"/>
      <c r="L23" s="1488"/>
      <c r="M23" s="1488"/>
      <c r="N23" s="1488"/>
      <c r="O23" s="1488"/>
      <c r="P23" s="1488"/>
      <c r="Q23" s="1488"/>
      <c r="R23" s="1488"/>
      <c r="S23" s="956"/>
      <c r="T23" s="956"/>
      <c r="U23" s="956"/>
      <c r="V23" s="956"/>
      <c r="W23" s="956"/>
      <c r="X23" s="956"/>
      <c r="Y23" s="956"/>
      <c r="Z23" s="956"/>
      <c r="AA23" s="956"/>
      <c r="AB23" s="956"/>
      <c r="AC23" s="956"/>
      <c r="AD23" s="956"/>
      <c r="AE23" s="956"/>
      <c r="AF23" s="949"/>
      <c r="AG23" s="954"/>
      <c r="AH23" s="942"/>
    </row>
    <row r="24" spans="1:34" ht="15.75" customHeight="1" x14ac:dyDescent="0.25">
      <c r="A24" s="942"/>
      <c r="B24" s="1598" t="s">
        <v>506</v>
      </c>
      <c r="C24" s="1599"/>
      <c r="D24" s="1599"/>
      <c r="E24" s="1599"/>
      <c r="F24" s="1599"/>
      <c r="G24" s="1599"/>
      <c r="H24" s="1599"/>
      <c r="I24" s="1599"/>
      <c r="J24" s="1600"/>
      <c r="K24" s="1488"/>
      <c r="L24" s="1488"/>
      <c r="M24" s="1488"/>
      <c r="N24" s="1488"/>
      <c r="O24" s="1488"/>
      <c r="P24" s="1488"/>
      <c r="Q24" s="1488"/>
      <c r="R24" s="1488"/>
      <c r="S24" s="955"/>
      <c r="T24" s="955"/>
      <c r="U24" s="955"/>
      <c r="V24" s="955"/>
      <c r="W24" s="955"/>
      <c r="X24" s="955"/>
      <c r="Y24" s="955"/>
      <c r="Z24" s="955"/>
      <c r="AA24" s="955"/>
      <c r="AB24" s="955"/>
      <c r="AC24" s="955"/>
      <c r="AD24" s="955"/>
      <c r="AE24" s="955"/>
      <c r="AF24" s="955"/>
      <c r="AG24" s="954"/>
      <c r="AH24" s="942"/>
    </row>
    <row r="25" spans="1:34" ht="15.75" customHeight="1" x14ac:dyDescent="0.25">
      <c r="A25" s="942"/>
      <c r="B25" s="1598" t="s">
        <v>507</v>
      </c>
      <c r="C25" s="1599"/>
      <c r="D25" s="1599"/>
      <c r="E25" s="1599"/>
      <c r="F25" s="1599"/>
      <c r="G25" s="1599"/>
      <c r="H25" s="1599"/>
      <c r="I25" s="1599"/>
      <c r="J25" s="1600"/>
      <c r="K25" s="1488"/>
      <c r="L25" s="1488"/>
      <c r="M25" s="1488"/>
      <c r="N25" s="1488"/>
      <c r="O25" s="1488"/>
      <c r="P25" s="1488"/>
      <c r="Q25" s="1488"/>
      <c r="R25" s="1488"/>
      <c r="S25" s="955"/>
      <c r="T25" s="955"/>
      <c r="U25" s="955"/>
      <c r="V25" s="955"/>
      <c r="W25" s="955"/>
      <c r="X25" s="955"/>
      <c r="Y25" s="955"/>
      <c r="Z25" s="955"/>
      <c r="AA25" s="955"/>
      <c r="AB25" s="955"/>
      <c r="AC25" s="955"/>
      <c r="AD25" s="955"/>
      <c r="AE25" s="955"/>
      <c r="AF25" s="955"/>
      <c r="AG25" s="954"/>
      <c r="AH25" s="942"/>
    </row>
    <row r="26" spans="1:34" ht="15.75" customHeight="1" x14ac:dyDescent="0.25">
      <c r="A26" s="942"/>
      <c r="B26" s="1598" t="s">
        <v>508</v>
      </c>
      <c r="C26" s="1599"/>
      <c r="D26" s="1599"/>
      <c r="E26" s="1599"/>
      <c r="F26" s="1599"/>
      <c r="G26" s="1599"/>
      <c r="H26" s="1599"/>
      <c r="I26" s="1599"/>
      <c r="J26" s="1601" t="s">
        <v>509</v>
      </c>
      <c r="K26" s="1488"/>
      <c r="L26" s="1488"/>
      <c r="M26" s="1488"/>
      <c r="N26" s="1488"/>
      <c r="O26" s="1488"/>
      <c r="P26" s="1488"/>
      <c r="Q26" s="1488"/>
      <c r="R26" s="1488"/>
      <c r="S26" s="955"/>
      <c r="T26" s="955"/>
      <c r="U26" s="955"/>
      <c r="V26" s="955"/>
      <c r="W26" s="955"/>
      <c r="X26" s="955"/>
      <c r="Y26" s="955"/>
      <c r="Z26" s="955"/>
      <c r="AA26" s="955"/>
      <c r="AB26" s="955"/>
      <c r="AC26" s="955"/>
      <c r="AD26" s="955"/>
      <c r="AE26" s="955"/>
      <c r="AF26" s="955"/>
      <c r="AG26" s="954"/>
      <c r="AH26" s="942"/>
    </row>
    <row r="27" spans="1:34" ht="8.25" customHeight="1" thickBot="1" x14ac:dyDescent="0.3">
      <c r="A27" s="942"/>
      <c r="B27" s="1602"/>
      <c r="C27" s="1603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4"/>
      <c r="AH27" s="942"/>
    </row>
    <row r="28" spans="1:34" ht="15" customHeight="1" thickBot="1" x14ac:dyDescent="0.3">
      <c r="A28" s="942"/>
      <c r="B28" s="1605" t="s">
        <v>510</v>
      </c>
      <c r="C28" s="1606"/>
      <c r="D28" s="1606"/>
      <c r="E28" s="1606"/>
      <c r="F28" s="1606"/>
      <c r="G28" s="1515"/>
      <c r="H28" s="1515"/>
      <c r="I28" s="1516"/>
      <c r="J28" s="949"/>
      <c r="K28" s="949"/>
      <c r="L28" s="949"/>
      <c r="M28" s="949"/>
      <c r="N28" s="952"/>
      <c r="O28" s="952"/>
      <c r="P28" s="952"/>
      <c r="Q28" s="952"/>
      <c r="R28" s="952"/>
      <c r="S28" s="952"/>
      <c r="T28" s="952"/>
      <c r="U28" s="952"/>
      <c r="V28" s="952"/>
      <c r="W28" s="952"/>
      <c r="X28" s="952"/>
      <c r="Y28" s="952"/>
      <c r="Z28" s="952"/>
      <c r="AA28" s="952"/>
      <c r="AB28" s="952"/>
      <c r="AC28" s="952"/>
      <c r="AD28" s="952"/>
      <c r="AE28" s="952"/>
      <c r="AF28" s="952"/>
      <c r="AG28" s="951"/>
      <c r="AH28" s="942"/>
    </row>
    <row r="29" spans="1:34" ht="45.75" customHeight="1" thickBot="1" x14ac:dyDescent="0.3">
      <c r="A29" s="942"/>
      <c r="B29" s="1607" t="s">
        <v>1432</v>
      </c>
      <c r="C29" s="1608"/>
      <c r="D29" s="1608"/>
      <c r="E29" s="1608"/>
      <c r="F29" s="1608"/>
      <c r="G29" s="1609"/>
      <c r="H29" s="1609"/>
      <c r="I29" s="1609"/>
      <c r="J29" s="1609"/>
      <c r="K29" s="1609"/>
      <c r="L29" s="1609"/>
      <c r="M29" s="1609"/>
      <c r="N29" s="1609"/>
      <c r="O29" s="1609"/>
      <c r="P29" s="1609"/>
      <c r="Q29" s="1609"/>
      <c r="R29" s="1609"/>
      <c r="S29" s="1609"/>
      <c r="T29" s="1609"/>
      <c r="U29" s="1609"/>
      <c r="V29" s="1609"/>
      <c r="W29" s="1609"/>
      <c r="X29" s="1609"/>
      <c r="Y29" s="1609"/>
      <c r="Z29" s="1609"/>
      <c r="AA29" s="1609"/>
      <c r="AB29" s="1609"/>
      <c r="AC29" s="1609"/>
      <c r="AD29" s="1609"/>
      <c r="AE29" s="1609"/>
      <c r="AF29" s="1609"/>
      <c r="AG29" s="1610"/>
      <c r="AH29" s="942"/>
    </row>
    <row r="30" spans="1:34" ht="9.75" customHeight="1" thickBot="1" x14ac:dyDescent="0.3">
      <c r="A30" s="942"/>
      <c r="B30" s="950"/>
      <c r="C30" s="949"/>
      <c r="D30" s="949"/>
      <c r="E30" s="949"/>
      <c r="F30" s="949"/>
      <c r="G30" s="949"/>
      <c r="H30" s="949"/>
      <c r="I30" s="949"/>
      <c r="J30" s="949"/>
      <c r="K30" s="949"/>
      <c r="L30" s="949"/>
      <c r="M30" s="949"/>
      <c r="N30" s="949"/>
      <c r="O30" s="949"/>
      <c r="P30" s="949"/>
      <c r="Q30" s="949"/>
      <c r="R30" s="949"/>
      <c r="S30" s="949"/>
      <c r="T30" s="949"/>
      <c r="U30" s="949"/>
      <c r="V30" s="949"/>
      <c r="W30" s="949"/>
      <c r="X30" s="949"/>
      <c r="Y30" s="949"/>
      <c r="Z30" s="949"/>
      <c r="AA30" s="949"/>
      <c r="AB30" s="949"/>
      <c r="AC30" s="949"/>
      <c r="AD30" s="949"/>
      <c r="AE30" s="949"/>
      <c r="AF30" s="949"/>
      <c r="AG30" s="948"/>
      <c r="AH30" s="942"/>
    </row>
    <row r="31" spans="1:34" ht="15.75" customHeight="1" thickBot="1" x14ac:dyDescent="0.3">
      <c r="A31" s="942"/>
      <c r="B31" s="1588" t="s">
        <v>511</v>
      </c>
      <c r="C31" s="1589"/>
      <c r="D31" s="1589"/>
      <c r="E31" s="1589"/>
      <c r="F31" s="1473"/>
      <c r="G31" s="1473"/>
      <c r="H31" s="1473"/>
      <c r="I31" s="1548"/>
      <c r="J31" s="949"/>
      <c r="K31" s="949"/>
      <c r="L31" s="949"/>
      <c r="M31" s="949"/>
      <c r="N31" s="949"/>
      <c r="O31" s="949"/>
      <c r="P31" s="949"/>
      <c r="Q31" s="949"/>
      <c r="R31" s="949"/>
      <c r="S31" s="949"/>
      <c r="T31" s="949"/>
      <c r="U31" s="949"/>
      <c r="V31" s="949"/>
      <c r="W31" s="949"/>
      <c r="X31" s="949"/>
      <c r="Y31" s="949"/>
      <c r="Z31" s="949"/>
      <c r="AA31" s="949"/>
      <c r="AB31" s="949"/>
      <c r="AC31" s="949"/>
      <c r="AD31" s="949"/>
      <c r="AE31" s="949"/>
      <c r="AF31" s="949"/>
      <c r="AG31" s="948"/>
      <c r="AH31" s="942"/>
    </row>
    <row r="32" spans="1:34" ht="15" customHeight="1" x14ac:dyDescent="0.25">
      <c r="A32" s="942"/>
      <c r="B32" s="1590" t="s">
        <v>493</v>
      </c>
      <c r="C32" s="1591"/>
      <c r="D32" s="1591"/>
      <c r="E32" s="1591"/>
      <c r="F32" s="1592"/>
      <c r="G32" s="1535"/>
      <c r="H32" s="1536"/>
      <c r="I32" s="1536"/>
      <c r="J32" s="1544"/>
      <c r="K32" s="1544"/>
      <c r="L32" s="1544"/>
      <c r="M32" s="1544"/>
      <c r="N32" s="1560"/>
      <c r="O32" s="1593" t="s">
        <v>512</v>
      </c>
      <c r="P32" s="1565"/>
      <c r="Q32" s="1565"/>
      <c r="R32" s="1565"/>
      <c r="S32" s="1565"/>
      <c r="T32" s="1565"/>
      <c r="U32" s="1565"/>
      <c r="V32" s="1565"/>
      <c r="W32" s="1594"/>
      <c r="X32" s="1564"/>
      <c r="Y32" s="1565"/>
      <c r="Z32" s="1565"/>
      <c r="AA32" s="1565"/>
      <c r="AB32" s="1565"/>
      <c r="AC32" s="1565"/>
      <c r="AD32" s="1565"/>
      <c r="AE32" s="1565"/>
      <c r="AF32" s="1565"/>
      <c r="AG32" s="1566"/>
      <c r="AH32" s="942"/>
    </row>
    <row r="33" spans="1:34" ht="14.45" customHeight="1" x14ac:dyDescent="0.25">
      <c r="A33" s="942"/>
      <c r="B33" s="1595" t="s">
        <v>495</v>
      </c>
      <c r="C33" s="1596"/>
      <c r="D33" s="1596"/>
      <c r="E33" s="1596"/>
      <c r="F33" s="1596"/>
      <c r="G33" s="1535"/>
      <c r="H33" s="1536"/>
      <c r="I33" s="1536"/>
      <c r="J33" s="1536"/>
      <c r="K33" s="1536"/>
      <c r="L33" s="1536"/>
      <c r="M33" s="1536"/>
      <c r="N33" s="1537"/>
      <c r="O33" s="1538" t="s">
        <v>496</v>
      </c>
      <c r="P33" s="1539"/>
      <c r="Q33" s="1539"/>
      <c r="R33" s="1539"/>
      <c r="S33" s="1539"/>
      <c r="T33" s="1539"/>
      <c r="U33" s="1539"/>
      <c r="V33" s="1539"/>
      <c r="W33" s="1540"/>
      <c r="X33" s="1543"/>
      <c r="Y33" s="1544"/>
      <c r="Z33" s="1544"/>
      <c r="AA33" s="1544"/>
      <c r="AB33" s="1544"/>
      <c r="AC33" s="1544"/>
      <c r="AD33" s="1544"/>
      <c r="AE33" s="1544"/>
      <c r="AF33" s="1544"/>
      <c r="AG33" s="1545"/>
      <c r="AH33" s="942"/>
    </row>
    <row r="34" spans="1:34" x14ac:dyDescent="0.25">
      <c r="A34" s="942"/>
      <c r="B34" s="1597"/>
      <c r="C34" s="1497"/>
      <c r="D34" s="1497"/>
      <c r="E34" s="1497"/>
      <c r="F34" s="1497"/>
      <c r="G34" s="1535"/>
      <c r="H34" s="1536"/>
      <c r="I34" s="1536"/>
      <c r="J34" s="1536"/>
      <c r="K34" s="1536"/>
      <c r="L34" s="1536"/>
      <c r="M34" s="1536"/>
      <c r="N34" s="1537"/>
      <c r="O34" s="1541"/>
      <c r="P34" s="1541"/>
      <c r="Q34" s="1541"/>
      <c r="R34" s="1541"/>
      <c r="S34" s="1541"/>
      <c r="T34" s="1541"/>
      <c r="U34" s="1541"/>
      <c r="V34" s="1541"/>
      <c r="W34" s="1542"/>
      <c r="X34" s="1543"/>
      <c r="Y34" s="1544"/>
      <c r="Z34" s="1544"/>
      <c r="AA34" s="1544"/>
      <c r="AB34" s="1544"/>
      <c r="AC34" s="1544"/>
      <c r="AD34" s="1544"/>
      <c r="AE34" s="1544"/>
      <c r="AF34" s="1544"/>
      <c r="AG34" s="1545"/>
      <c r="AH34" s="942"/>
    </row>
    <row r="35" spans="1:34" ht="8.25" customHeight="1" thickBot="1" x14ac:dyDescent="0.3">
      <c r="A35" s="942"/>
      <c r="B35" s="947"/>
      <c r="C35" s="946"/>
      <c r="D35" s="946"/>
      <c r="E35" s="946"/>
      <c r="F35" s="946"/>
      <c r="G35" s="946"/>
      <c r="H35" s="946"/>
      <c r="I35" s="946"/>
      <c r="J35" s="946"/>
      <c r="K35" s="946"/>
      <c r="L35" s="946"/>
      <c r="M35" s="946"/>
      <c r="N35" s="946"/>
      <c r="O35" s="946"/>
      <c r="P35" s="946"/>
      <c r="Q35" s="946"/>
      <c r="R35" s="946"/>
      <c r="S35" s="946"/>
      <c r="T35" s="946"/>
      <c r="U35" s="946"/>
      <c r="V35" s="946"/>
      <c r="W35" s="946"/>
      <c r="X35" s="946"/>
      <c r="Y35" s="946"/>
      <c r="Z35" s="946"/>
      <c r="AA35" s="946"/>
      <c r="AB35" s="946"/>
      <c r="AC35" s="946"/>
      <c r="AD35" s="946"/>
      <c r="AE35" s="946"/>
      <c r="AF35" s="946"/>
      <c r="AG35" s="945"/>
      <c r="AH35" s="942"/>
    </row>
    <row r="36" spans="1:34" ht="15.75" x14ac:dyDescent="0.25">
      <c r="A36" s="942"/>
      <c r="B36" s="1582"/>
      <c r="C36" s="1583"/>
      <c r="D36" s="1583"/>
      <c r="E36" s="1583"/>
      <c r="F36" s="1583"/>
      <c r="G36" s="1583"/>
      <c r="H36" s="1583"/>
      <c r="I36" s="1583"/>
      <c r="J36" s="1584"/>
      <c r="K36" s="1585"/>
      <c r="L36" s="1585"/>
      <c r="M36" s="1585"/>
      <c r="N36" s="1585"/>
      <c r="O36" s="1585"/>
      <c r="P36" s="1585"/>
      <c r="Q36" s="1585"/>
      <c r="R36" s="1585"/>
      <c r="S36" s="1585"/>
      <c r="T36" s="1585"/>
      <c r="U36" s="1586"/>
      <c r="V36" s="1582"/>
      <c r="W36" s="1583"/>
      <c r="X36" s="1583"/>
      <c r="Y36" s="1583"/>
      <c r="Z36" s="1583"/>
      <c r="AA36" s="1583"/>
      <c r="AB36" s="1583"/>
      <c r="AC36" s="1583"/>
      <c r="AD36" s="1583"/>
      <c r="AE36" s="1583"/>
      <c r="AF36" s="1583"/>
      <c r="AG36" s="1587"/>
      <c r="AH36" s="942"/>
    </row>
    <row r="37" spans="1:34" ht="15.75" customHeight="1" x14ac:dyDescent="0.25">
      <c r="A37" s="942"/>
      <c r="B37" s="1567" t="s">
        <v>513</v>
      </c>
      <c r="C37" s="1568"/>
      <c r="D37" s="1568"/>
      <c r="E37" s="1568"/>
      <c r="F37" s="1568"/>
      <c r="G37" s="1568"/>
      <c r="H37" s="1568"/>
      <c r="I37" s="1568"/>
      <c r="J37" s="1569" t="s">
        <v>514</v>
      </c>
      <c r="K37" s="1570"/>
      <c r="L37" s="1570"/>
      <c r="M37" s="1570"/>
      <c r="N37" s="1570"/>
      <c r="O37" s="1570"/>
      <c r="P37" s="1570"/>
      <c r="Q37" s="1570"/>
      <c r="R37" s="1570"/>
      <c r="S37" s="1570"/>
      <c r="T37" s="1570"/>
      <c r="U37" s="1571"/>
      <c r="V37" s="1567" t="s">
        <v>515</v>
      </c>
      <c r="W37" s="1568"/>
      <c r="X37" s="1568"/>
      <c r="Y37" s="1568"/>
      <c r="Z37" s="1568"/>
      <c r="AA37" s="1568"/>
      <c r="AB37" s="1568"/>
      <c r="AC37" s="1568"/>
      <c r="AD37" s="1568"/>
      <c r="AE37" s="1568"/>
      <c r="AF37" s="1568"/>
      <c r="AG37" s="1572"/>
      <c r="AH37" s="942"/>
    </row>
    <row r="38" spans="1:34" ht="15.75" x14ac:dyDescent="0.25">
      <c r="A38" s="942"/>
      <c r="B38" s="1567"/>
      <c r="C38" s="1568"/>
      <c r="D38" s="1568"/>
      <c r="E38" s="1568"/>
      <c r="F38" s="1568"/>
      <c r="G38" s="1568"/>
      <c r="H38" s="1568"/>
      <c r="I38" s="1568"/>
      <c r="J38" s="1569"/>
      <c r="K38" s="1570"/>
      <c r="L38" s="1570"/>
      <c r="M38" s="1570"/>
      <c r="N38" s="1570"/>
      <c r="O38" s="1570"/>
      <c r="P38" s="1570"/>
      <c r="Q38" s="1570"/>
      <c r="R38" s="1570"/>
      <c r="S38" s="1570"/>
      <c r="T38" s="1570"/>
      <c r="U38" s="1571"/>
      <c r="V38" s="1567"/>
      <c r="W38" s="1568"/>
      <c r="X38" s="1568"/>
      <c r="Y38" s="1568"/>
      <c r="Z38" s="1568"/>
      <c r="AA38" s="1568"/>
      <c r="AB38" s="1568"/>
      <c r="AC38" s="1568"/>
      <c r="AD38" s="1568"/>
      <c r="AE38" s="1568"/>
      <c r="AF38" s="1568"/>
      <c r="AG38" s="1572"/>
      <c r="AH38" s="942"/>
    </row>
    <row r="39" spans="1:34" ht="15.75" x14ac:dyDescent="0.25">
      <c r="A39" s="942"/>
      <c r="B39" s="1567"/>
      <c r="C39" s="1568"/>
      <c r="D39" s="1568"/>
      <c r="E39" s="1568"/>
      <c r="F39" s="1568"/>
      <c r="G39" s="1568"/>
      <c r="H39" s="1568"/>
      <c r="I39" s="1568"/>
      <c r="J39" s="1569"/>
      <c r="K39" s="1570"/>
      <c r="L39" s="1570"/>
      <c r="M39" s="1570"/>
      <c r="N39" s="1570"/>
      <c r="O39" s="1570"/>
      <c r="P39" s="1570"/>
      <c r="Q39" s="1570"/>
      <c r="R39" s="1570"/>
      <c r="S39" s="1570"/>
      <c r="T39" s="1570"/>
      <c r="U39" s="1571"/>
      <c r="V39" s="1567"/>
      <c r="W39" s="1568"/>
      <c r="X39" s="1568"/>
      <c r="Y39" s="1568"/>
      <c r="Z39" s="1568"/>
      <c r="AA39" s="1568"/>
      <c r="AB39" s="1568"/>
      <c r="AC39" s="1568"/>
      <c r="AD39" s="1568"/>
      <c r="AE39" s="1568"/>
      <c r="AF39" s="1568"/>
      <c r="AG39" s="1572"/>
      <c r="AH39" s="942"/>
    </row>
    <row r="40" spans="1:34" ht="15.75" x14ac:dyDescent="0.25">
      <c r="A40" s="942"/>
      <c r="B40" s="1567"/>
      <c r="C40" s="1568"/>
      <c r="D40" s="1568"/>
      <c r="E40" s="1568"/>
      <c r="F40" s="1568"/>
      <c r="G40" s="1568"/>
      <c r="H40" s="1568"/>
      <c r="I40" s="1568"/>
      <c r="J40" s="1569"/>
      <c r="K40" s="1570"/>
      <c r="L40" s="1570"/>
      <c r="M40" s="1570"/>
      <c r="N40" s="1570"/>
      <c r="O40" s="1570"/>
      <c r="P40" s="1570"/>
      <c r="Q40" s="1570"/>
      <c r="R40" s="1570"/>
      <c r="S40" s="1570"/>
      <c r="T40" s="1570"/>
      <c r="U40" s="1571"/>
      <c r="V40" s="1567"/>
      <c r="W40" s="1568"/>
      <c r="X40" s="1568"/>
      <c r="Y40" s="1568"/>
      <c r="Z40" s="1568"/>
      <c r="AA40" s="1568"/>
      <c r="AB40" s="1568"/>
      <c r="AC40" s="1568"/>
      <c r="AD40" s="1568"/>
      <c r="AE40" s="1568"/>
      <c r="AF40" s="1568"/>
      <c r="AG40" s="1572"/>
      <c r="AH40" s="942"/>
    </row>
    <row r="41" spans="1:34" ht="15.75" x14ac:dyDescent="0.25">
      <c r="A41" s="942"/>
      <c r="B41" s="1567"/>
      <c r="C41" s="1568"/>
      <c r="D41" s="1568"/>
      <c r="E41" s="1568"/>
      <c r="F41" s="1568"/>
      <c r="G41" s="1568"/>
      <c r="H41" s="1568"/>
      <c r="I41" s="1568"/>
      <c r="J41" s="1569"/>
      <c r="K41" s="1570"/>
      <c r="L41" s="1570"/>
      <c r="M41" s="1570"/>
      <c r="N41" s="1570"/>
      <c r="O41" s="1570"/>
      <c r="P41" s="1570"/>
      <c r="Q41" s="1570"/>
      <c r="R41" s="1570"/>
      <c r="S41" s="1570"/>
      <c r="T41" s="1570"/>
      <c r="U41" s="1571"/>
      <c r="V41" s="1567"/>
      <c r="W41" s="1568"/>
      <c r="X41" s="1568"/>
      <c r="Y41" s="1568"/>
      <c r="Z41" s="1568"/>
      <c r="AA41" s="1568"/>
      <c r="AB41" s="1568"/>
      <c r="AC41" s="1568"/>
      <c r="AD41" s="1568"/>
      <c r="AE41" s="1568"/>
      <c r="AF41" s="1568"/>
      <c r="AG41" s="1572"/>
      <c r="AH41" s="942"/>
    </row>
    <row r="42" spans="1:34" ht="15.75" customHeight="1" x14ac:dyDescent="0.25">
      <c r="A42" s="942"/>
      <c r="B42" s="1567" t="s">
        <v>516</v>
      </c>
      <c r="C42" s="1568"/>
      <c r="D42" s="1568"/>
      <c r="E42" s="1568"/>
      <c r="F42" s="1568"/>
      <c r="G42" s="1568"/>
      <c r="H42" s="1568"/>
      <c r="I42" s="1568"/>
      <c r="J42" s="1569" t="s">
        <v>516</v>
      </c>
      <c r="K42" s="1570"/>
      <c r="L42" s="1570"/>
      <c r="M42" s="1570"/>
      <c r="N42" s="1570"/>
      <c r="O42" s="1570"/>
      <c r="P42" s="1570"/>
      <c r="Q42" s="1570"/>
      <c r="R42" s="1570"/>
      <c r="S42" s="1570"/>
      <c r="T42" s="1570"/>
      <c r="U42" s="1571"/>
      <c r="V42" s="1567" t="s">
        <v>516</v>
      </c>
      <c r="W42" s="1568"/>
      <c r="X42" s="1568"/>
      <c r="Y42" s="1568"/>
      <c r="Z42" s="1568"/>
      <c r="AA42" s="1568"/>
      <c r="AB42" s="1568"/>
      <c r="AC42" s="1568"/>
      <c r="AD42" s="1568"/>
      <c r="AE42" s="1568"/>
      <c r="AF42" s="1568"/>
      <c r="AG42" s="1572"/>
      <c r="AH42" s="942"/>
    </row>
    <row r="43" spans="1:34" ht="15.75" customHeight="1" x14ac:dyDescent="0.25">
      <c r="A43" s="942"/>
      <c r="B43" s="1569" t="s">
        <v>517</v>
      </c>
      <c r="C43" s="1570"/>
      <c r="D43" s="1570"/>
      <c r="E43" s="1570"/>
      <c r="F43" s="1570"/>
      <c r="G43" s="1570"/>
      <c r="H43" s="1570"/>
      <c r="I43" s="1570"/>
      <c r="J43" s="1569" t="s">
        <v>517</v>
      </c>
      <c r="K43" s="1570"/>
      <c r="L43" s="1570"/>
      <c r="M43" s="1570"/>
      <c r="N43" s="1570"/>
      <c r="O43" s="1570"/>
      <c r="P43" s="1570"/>
      <c r="Q43" s="1570"/>
      <c r="R43" s="1570"/>
      <c r="S43" s="1570"/>
      <c r="T43" s="1570"/>
      <c r="U43" s="1571"/>
      <c r="V43" s="1569" t="s">
        <v>517</v>
      </c>
      <c r="W43" s="1570"/>
      <c r="X43" s="1570"/>
      <c r="Y43" s="1570"/>
      <c r="Z43" s="1570"/>
      <c r="AA43" s="1570"/>
      <c r="AB43" s="1570"/>
      <c r="AC43" s="1570"/>
      <c r="AD43" s="1570"/>
      <c r="AE43" s="1570"/>
      <c r="AF43" s="1570"/>
      <c r="AG43" s="1571"/>
      <c r="AH43" s="942"/>
    </row>
    <row r="44" spans="1:34" ht="12" customHeight="1" x14ac:dyDescent="0.25">
      <c r="A44" s="942"/>
      <c r="B44" s="1567"/>
      <c r="C44" s="1568"/>
      <c r="D44" s="1568"/>
      <c r="E44" s="1568"/>
      <c r="F44" s="1568"/>
      <c r="G44" s="1568"/>
      <c r="H44" s="1568"/>
      <c r="I44" s="1568"/>
      <c r="J44" s="1569"/>
      <c r="K44" s="1570"/>
      <c r="L44" s="1570"/>
      <c r="M44" s="1570"/>
      <c r="N44" s="1570"/>
      <c r="O44" s="1570"/>
      <c r="P44" s="1570"/>
      <c r="Q44" s="1570"/>
      <c r="R44" s="1570"/>
      <c r="S44" s="1570"/>
      <c r="T44" s="1570"/>
      <c r="U44" s="1571"/>
      <c r="V44" s="1569"/>
      <c r="W44" s="1570"/>
      <c r="X44" s="1570"/>
      <c r="Y44" s="1570"/>
      <c r="Z44" s="1570"/>
      <c r="AA44" s="1570"/>
      <c r="AB44" s="1570"/>
      <c r="AC44" s="1570"/>
      <c r="AD44" s="1570"/>
      <c r="AE44" s="1570"/>
      <c r="AF44" s="1570"/>
      <c r="AG44" s="1571"/>
      <c r="AH44" s="942"/>
    </row>
    <row r="45" spans="1:34" ht="5.25" customHeight="1" x14ac:dyDescent="0.25">
      <c r="A45" s="942"/>
      <c r="B45" s="1567" t="s">
        <v>516</v>
      </c>
      <c r="C45" s="1568"/>
      <c r="D45" s="1568"/>
      <c r="E45" s="1568"/>
      <c r="F45" s="1568"/>
      <c r="G45" s="1568"/>
      <c r="H45" s="1568"/>
      <c r="I45" s="1568"/>
      <c r="J45" s="1569"/>
      <c r="K45" s="1570"/>
      <c r="L45" s="1570"/>
      <c r="M45" s="1570"/>
      <c r="N45" s="1570"/>
      <c r="O45" s="1570"/>
      <c r="P45" s="1570"/>
      <c r="Q45" s="1570"/>
      <c r="R45" s="1570"/>
      <c r="S45" s="1570"/>
      <c r="T45" s="1570"/>
      <c r="U45" s="1571"/>
      <c r="V45" s="1567"/>
      <c r="W45" s="1568"/>
      <c r="X45" s="1568"/>
      <c r="Y45" s="1568"/>
      <c r="Z45" s="1568"/>
      <c r="AA45" s="1568"/>
      <c r="AB45" s="1568"/>
      <c r="AC45" s="1568"/>
      <c r="AD45" s="1568"/>
      <c r="AE45" s="1568"/>
      <c r="AF45" s="1568"/>
      <c r="AG45" s="1572"/>
      <c r="AH45" s="942"/>
    </row>
    <row r="46" spans="1:34" ht="15" customHeight="1" thickBot="1" x14ac:dyDescent="0.3">
      <c r="A46" s="942"/>
      <c r="B46" s="1573" t="s">
        <v>518</v>
      </c>
      <c r="C46" s="1574"/>
      <c r="D46" s="1574"/>
      <c r="E46" s="1574"/>
      <c r="F46" s="1574"/>
      <c r="G46" s="1574"/>
      <c r="H46" s="1574"/>
      <c r="I46" s="1574"/>
      <c r="J46" s="1575"/>
      <c r="K46" s="1576"/>
      <c r="L46" s="1576"/>
      <c r="M46" s="1576"/>
      <c r="N46" s="1576"/>
      <c r="O46" s="1576"/>
      <c r="P46" s="1576"/>
      <c r="Q46" s="1576"/>
      <c r="R46" s="1576"/>
      <c r="S46" s="1576"/>
      <c r="T46" s="1576"/>
      <c r="U46" s="1577"/>
      <c r="V46" s="1573"/>
      <c r="W46" s="1574"/>
      <c r="X46" s="1574"/>
      <c r="Y46" s="1574"/>
      <c r="Z46" s="1574"/>
      <c r="AA46" s="1574"/>
      <c r="AB46" s="1574"/>
      <c r="AC46" s="1574"/>
      <c r="AD46" s="1574"/>
      <c r="AE46" s="1574"/>
      <c r="AF46" s="1574"/>
      <c r="AG46" s="1578"/>
      <c r="AH46" s="942"/>
    </row>
    <row r="47" spans="1:34" ht="5.25" customHeight="1" thickBot="1" x14ac:dyDescent="0.3">
      <c r="A47" s="942"/>
      <c r="B47" s="942"/>
      <c r="C47" s="942"/>
      <c r="D47" s="942"/>
      <c r="E47" s="942"/>
      <c r="F47" s="942"/>
      <c r="G47" s="942"/>
      <c r="H47" s="942"/>
      <c r="I47" s="942"/>
      <c r="J47" s="942"/>
      <c r="K47" s="942"/>
      <c r="L47" s="942"/>
      <c r="M47" s="942"/>
      <c r="N47" s="942"/>
      <c r="O47" s="942"/>
      <c r="P47" s="942"/>
      <c r="Q47" s="942"/>
      <c r="R47" s="942"/>
      <c r="S47" s="942"/>
      <c r="T47" s="942"/>
      <c r="U47" s="942"/>
      <c r="V47" s="942"/>
      <c r="W47" s="942"/>
      <c r="X47" s="942"/>
      <c r="Y47" s="942"/>
      <c r="Z47" s="942"/>
      <c r="AA47" s="942"/>
      <c r="AB47" s="942"/>
      <c r="AC47" s="942"/>
      <c r="AD47" s="942"/>
      <c r="AE47" s="942"/>
      <c r="AF47" s="942"/>
      <c r="AG47" s="942"/>
    </row>
    <row r="48" spans="1:34" ht="7.5" customHeight="1" x14ac:dyDescent="0.25">
      <c r="A48" s="942"/>
      <c r="B48" s="1579"/>
      <c r="C48" s="1580"/>
      <c r="D48" s="1580"/>
      <c r="E48" s="1580"/>
      <c r="F48" s="1580"/>
      <c r="G48" s="1580"/>
      <c r="H48" s="944"/>
      <c r="I48" s="1580"/>
      <c r="J48" s="1580"/>
      <c r="K48" s="1580"/>
      <c r="L48" s="1580"/>
      <c r="M48" s="1580"/>
      <c r="N48" s="1580"/>
      <c r="O48" s="1580"/>
      <c r="P48" s="1580"/>
      <c r="Q48" s="1580"/>
      <c r="R48" s="1580"/>
      <c r="S48" s="1580"/>
      <c r="T48" s="1580"/>
      <c r="U48" s="1580"/>
      <c r="V48" s="1580"/>
      <c r="W48" s="1580"/>
      <c r="X48" s="1580"/>
      <c r="Y48" s="1580"/>
      <c r="Z48" s="1580"/>
      <c r="AA48" s="944"/>
      <c r="AB48" s="1580"/>
      <c r="AC48" s="1580"/>
      <c r="AD48" s="1580"/>
      <c r="AE48" s="1580"/>
      <c r="AF48" s="1580"/>
      <c r="AG48" s="1581"/>
    </row>
    <row r="49" spans="1:33" ht="26.25" customHeight="1" x14ac:dyDescent="0.35">
      <c r="A49" s="942"/>
      <c r="B49" s="1552" t="s">
        <v>519</v>
      </c>
      <c r="C49" s="1550"/>
      <c r="D49" s="1550"/>
      <c r="E49" s="1550"/>
      <c r="F49" s="1550"/>
      <c r="G49" s="1550"/>
      <c r="H49" s="1550"/>
      <c r="I49" s="1550"/>
      <c r="J49" s="1550"/>
      <c r="K49" s="1550"/>
      <c r="L49" s="1550"/>
      <c r="M49" s="1550"/>
      <c r="N49" s="1550"/>
      <c r="O49" s="1550"/>
      <c r="P49" s="1550"/>
      <c r="Q49" s="1550"/>
      <c r="R49" s="1550"/>
      <c r="S49" s="1550"/>
      <c r="T49" s="1550"/>
      <c r="U49" s="1550"/>
      <c r="V49" s="1550"/>
      <c r="W49" s="1550"/>
      <c r="X49" s="1550"/>
      <c r="Y49" s="1550"/>
      <c r="Z49" s="1550"/>
      <c r="AA49" s="1550"/>
      <c r="AB49" s="1550"/>
      <c r="AC49" s="1550"/>
      <c r="AD49" s="1550"/>
      <c r="AE49" s="1550"/>
      <c r="AF49" s="1550"/>
      <c r="AG49" s="1551"/>
    </row>
    <row r="50" spans="1:33" ht="18.75" customHeight="1" x14ac:dyDescent="0.25">
      <c r="A50" s="942"/>
      <c r="B50" s="1553" t="s">
        <v>1414</v>
      </c>
      <c r="C50" s="1550"/>
      <c r="D50" s="1550"/>
      <c r="E50" s="1550"/>
      <c r="F50" s="1550"/>
      <c r="G50" s="1550"/>
      <c r="H50" s="1550"/>
      <c r="I50" s="1550"/>
      <c r="J50" s="1550"/>
      <c r="K50" s="1550"/>
      <c r="L50" s="1550"/>
      <c r="M50" s="1550"/>
      <c r="N50" s="1550"/>
      <c r="O50" s="1550"/>
      <c r="P50" s="1550"/>
      <c r="Q50" s="1550"/>
      <c r="R50" s="1550"/>
      <c r="S50" s="1550"/>
      <c r="T50" s="1550"/>
      <c r="U50" s="1550"/>
      <c r="V50" s="1550"/>
      <c r="W50" s="1550"/>
      <c r="X50" s="1550"/>
      <c r="Y50" s="1550"/>
      <c r="Z50" s="1550"/>
      <c r="AA50" s="1550"/>
      <c r="AB50" s="1550"/>
      <c r="AC50" s="1550"/>
      <c r="AD50" s="1550"/>
      <c r="AE50" s="1550"/>
      <c r="AF50" s="1550"/>
      <c r="AG50" s="1551"/>
    </row>
    <row r="51" spans="1:33" ht="15" customHeight="1" x14ac:dyDescent="0.25">
      <c r="A51" s="942"/>
      <c r="B51" s="1553" t="s">
        <v>1415</v>
      </c>
      <c r="C51" s="1550"/>
      <c r="D51" s="1550"/>
      <c r="E51" s="1550"/>
      <c r="F51" s="1550"/>
      <c r="G51" s="1550"/>
      <c r="H51" s="1550"/>
      <c r="I51" s="1550"/>
      <c r="J51" s="1550"/>
      <c r="K51" s="1550"/>
      <c r="L51" s="1550"/>
      <c r="M51" s="1550"/>
      <c r="N51" s="1550"/>
      <c r="O51" s="1550"/>
      <c r="P51" s="1550"/>
      <c r="Q51" s="1550"/>
      <c r="R51" s="1550"/>
      <c r="S51" s="1550"/>
      <c r="T51" s="1550"/>
      <c r="U51" s="1550"/>
      <c r="V51" s="1550"/>
      <c r="W51" s="1550"/>
      <c r="X51" s="1550"/>
      <c r="Y51" s="1550"/>
      <c r="Z51" s="1550"/>
      <c r="AA51" s="1550"/>
      <c r="AB51" s="1550"/>
      <c r="AC51" s="1550"/>
      <c r="AD51" s="1550"/>
      <c r="AE51" s="1550"/>
      <c r="AF51" s="1550"/>
      <c r="AG51" s="1551"/>
    </row>
    <row r="52" spans="1:33" ht="22.5" customHeight="1" thickBot="1" x14ac:dyDescent="0.3">
      <c r="A52" s="942"/>
      <c r="B52" s="1553" t="s">
        <v>491</v>
      </c>
      <c r="C52" s="1550"/>
      <c r="D52" s="1550"/>
      <c r="E52" s="1550"/>
      <c r="F52" s="1550"/>
      <c r="G52" s="1550"/>
      <c r="H52" s="1550"/>
      <c r="I52" s="1550"/>
      <c r="J52" s="1550"/>
      <c r="K52" s="1550"/>
      <c r="L52" s="1550"/>
      <c r="M52" s="1550"/>
      <c r="N52" s="1550"/>
      <c r="O52" s="1550"/>
      <c r="P52" s="1550"/>
      <c r="Q52" s="1550"/>
      <c r="R52" s="1550"/>
      <c r="S52" s="1550"/>
      <c r="T52" s="1550"/>
      <c r="U52" s="1550"/>
      <c r="V52" s="1550"/>
      <c r="W52" s="1550"/>
      <c r="X52" s="1550"/>
      <c r="Y52" s="1550"/>
      <c r="Z52" s="1550"/>
      <c r="AA52" s="1550"/>
      <c r="AB52" s="1550"/>
      <c r="AC52" s="1550"/>
      <c r="AD52" s="1550"/>
      <c r="AE52" s="1550"/>
      <c r="AF52" s="1550"/>
      <c r="AG52" s="1551"/>
    </row>
    <row r="53" spans="1:33" ht="16.5" customHeight="1" thickBot="1" x14ac:dyDescent="0.3">
      <c r="A53" s="942"/>
      <c r="B53" s="1472" t="s">
        <v>492</v>
      </c>
      <c r="C53" s="1473"/>
      <c r="D53" s="1473"/>
      <c r="E53" s="1473"/>
      <c r="F53" s="1473"/>
      <c r="G53" s="1515"/>
      <c r="H53" s="1515"/>
      <c r="I53" s="1516"/>
      <c r="J53" s="1554"/>
      <c r="K53" s="1536"/>
      <c r="L53" s="1536"/>
      <c r="M53" s="1536"/>
      <c r="N53" s="1536"/>
      <c r="O53" s="1536"/>
      <c r="P53" s="1536"/>
      <c r="Q53" s="1536"/>
      <c r="R53" s="1536"/>
      <c r="S53" s="1536"/>
      <c r="T53" s="1536"/>
      <c r="U53" s="1536"/>
      <c r="V53" s="1536"/>
      <c r="W53" s="1536"/>
      <c r="X53" s="1536"/>
      <c r="Y53" s="1536"/>
      <c r="Z53" s="1536"/>
      <c r="AA53" s="1536"/>
      <c r="AB53" s="1536"/>
      <c r="AC53" s="1536"/>
      <c r="AD53" s="1536"/>
      <c r="AE53" s="1536"/>
      <c r="AF53" s="1536"/>
      <c r="AG53" s="1555"/>
    </row>
    <row r="54" spans="1:33" ht="30" customHeight="1" x14ac:dyDescent="0.25">
      <c r="A54" s="942"/>
      <c r="B54" s="1556" t="s">
        <v>493</v>
      </c>
      <c r="C54" s="1557"/>
      <c r="D54" s="1557"/>
      <c r="E54" s="1557"/>
      <c r="F54" s="1558"/>
      <c r="G54" s="1559"/>
      <c r="H54" s="1544"/>
      <c r="I54" s="1544"/>
      <c r="J54" s="1544"/>
      <c r="K54" s="1544"/>
      <c r="L54" s="1544"/>
      <c r="M54" s="1544"/>
      <c r="N54" s="1560"/>
      <c r="O54" s="1561" t="s">
        <v>494</v>
      </c>
      <c r="P54" s="1562"/>
      <c r="Q54" s="1562"/>
      <c r="R54" s="1562"/>
      <c r="S54" s="1562"/>
      <c r="T54" s="1562"/>
      <c r="U54" s="1562"/>
      <c r="V54" s="1562"/>
      <c r="W54" s="1563"/>
      <c r="X54" s="1564"/>
      <c r="Y54" s="1565"/>
      <c r="Z54" s="1565"/>
      <c r="AA54" s="1565"/>
      <c r="AB54" s="1565"/>
      <c r="AC54" s="1565"/>
      <c r="AD54" s="1565"/>
      <c r="AE54" s="1565"/>
      <c r="AF54" s="1565"/>
      <c r="AG54" s="1566"/>
    </row>
    <row r="55" spans="1:33" ht="14.45" customHeight="1" x14ac:dyDescent="0.25">
      <c r="A55" s="942"/>
      <c r="B55" s="1531" t="s">
        <v>495</v>
      </c>
      <c r="C55" s="1532"/>
      <c r="D55" s="1532"/>
      <c r="E55" s="1532"/>
      <c r="F55" s="1532"/>
      <c r="G55" s="1535"/>
      <c r="H55" s="1536"/>
      <c r="I55" s="1536"/>
      <c r="J55" s="1536"/>
      <c r="K55" s="1536"/>
      <c r="L55" s="1536"/>
      <c r="M55" s="1536"/>
      <c r="N55" s="1537"/>
      <c r="O55" s="1538" t="s">
        <v>496</v>
      </c>
      <c r="P55" s="1539"/>
      <c r="Q55" s="1539"/>
      <c r="R55" s="1539"/>
      <c r="S55" s="1539"/>
      <c r="T55" s="1539"/>
      <c r="U55" s="1539"/>
      <c r="V55" s="1539"/>
      <c r="W55" s="1540"/>
      <c r="X55" s="1543"/>
      <c r="Y55" s="1544"/>
      <c r="Z55" s="1544"/>
      <c r="AA55" s="1544"/>
      <c r="AB55" s="1544"/>
      <c r="AC55" s="1544"/>
      <c r="AD55" s="1544"/>
      <c r="AE55" s="1544"/>
      <c r="AF55" s="1544"/>
      <c r="AG55" s="1545"/>
    </row>
    <row r="56" spans="1:33" x14ac:dyDescent="0.25">
      <c r="A56" s="942"/>
      <c r="B56" s="1533"/>
      <c r="C56" s="1534"/>
      <c r="D56" s="1534"/>
      <c r="E56" s="1534"/>
      <c r="F56" s="1534"/>
      <c r="G56" s="1535"/>
      <c r="H56" s="1536"/>
      <c r="I56" s="1536"/>
      <c r="J56" s="1536"/>
      <c r="K56" s="1536"/>
      <c r="L56" s="1536"/>
      <c r="M56" s="1536"/>
      <c r="N56" s="1537"/>
      <c r="O56" s="1541"/>
      <c r="P56" s="1541"/>
      <c r="Q56" s="1541"/>
      <c r="R56" s="1541"/>
      <c r="S56" s="1541"/>
      <c r="T56" s="1541"/>
      <c r="U56" s="1541"/>
      <c r="V56" s="1541"/>
      <c r="W56" s="1542"/>
      <c r="X56" s="1543"/>
      <c r="Y56" s="1544"/>
      <c r="Z56" s="1544"/>
      <c r="AA56" s="1544"/>
      <c r="AB56" s="1544"/>
      <c r="AC56" s="1544"/>
      <c r="AD56" s="1544"/>
      <c r="AE56" s="1544"/>
      <c r="AF56" s="1544"/>
      <c r="AG56" s="1545"/>
    </row>
    <row r="57" spans="1:33" ht="6.75" customHeight="1" thickBot="1" x14ac:dyDescent="0.3">
      <c r="A57" s="942"/>
      <c r="B57" s="1517"/>
      <c r="C57" s="1546"/>
      <c r="D57" s="1546"/>
      <c r="E57" s="1546"/>
      <c r="F57" s="1546"/>
      <c r="G57" s="1546"/>
      <c r="H57" s="1546"/>
      <c r="I57" s="1546"/>
      <c r="J57" s="1546"/>
      <c r="K57" s="1546"/>
      <c r="L57" s="1546"/>
      <c r="M57" s="1546"/>
      <c r="N57" s="1546"/>
      <c r="O57" s="1546"/>
      <c r="P57" s="1546"/>
      <c r="Q57" s="1546"/>
      <c r="R57" s="1546"/>
      <c r="S57" s="1546"/>
      <c r="T57" s="1546"/>
      <c r="U57" s="1546"/>
      <c r="V57" s="1546"/>
      <c r="W57" s="1546"/>
      <c r="X57" s="1546"/>
      <c r="Y57" s="1546"/>
      <c r="Z57" s="1546"/>
      <c r="AA57" s="1546"/>
      <c r="AB57" s="1546"/>
      <c r="AC57" s="1546"/>
      <c r="AD57" s="1546"/>
      <c r="AE57" s="1546"/>
      <c r="AF57" s="1546"/>
      <c r="AG57" s="1547"/>
    </row>
    <row r="58" spans="1:33" ht="16.5" customHeight="1" thickBot="1" x14ac:dyDescent="0.3">
      <c r="A58" s="942"/>
      <c r="B58" s="1472" t="s">
        <v>497</v>
      </c>
      <c r="C58" s="1473"/>
      <c r="D58" s="1473"/>
      <c r="E58" s="1473"/>
      <c r="F58" s="1473"/>
      <c r="G58" s="1473"/>
      <c r="H58" s="1473"/>
      <c r="I58" s="1548"/>
      <c r="J58" s="1549"/>
      <c r="K58" s="1550"/>
      <c r="L58" s="1550"/>
      <c r="M58" s="1550"/>
      <c r="N58" s="1550"/>
      <c r="O58" s="1550"/>
      <c r="P58" s="1550"/>
      <c r="Q58" s="1550"/>
      <c r="R58" s="1550"/>
      <c r="S58" s="1550"/>
      <c r="T58" s="1550"/>
      <c r="U58" s="1550"/>
      <c r="V58" s="1550"/>
      <c r="W58" s="1550"/>
      <c r="X58" s="1550"/>
      <c r="Y58" s="1550"/>
      <c r="Z58" s="1550"/>
      <c r="AA58" s="1550"/>
      <c r="AB58" s="1550"/>
      <c r="AC58" s="1550"/>
      <c r="AD58" s="1550"/>
      <c r="AE58" s="1550"/>
      <c r="AF58" s="1550"/>
      <c r="AG58" s="1551"/>
    </row>
    <row r="59" spans="1:33" ht="15.75" customHeight="1" x14ac:dyDescent="0.25">
      <c r="A59" s="942"/>
      <c r="B59" s="1506" t="s">
        <v>498</v>
      </c>
      <c r="C59" s="1507"/>
      <c r="D59" s="1507"/>
      <c r="E59" s="1507"/>
      <c r="F59" s="1507"/>
      <c r="G59" s="1508"/>
      <c r="H59" s="1509"/>
      <c r="I59" s="1509"/>
      <c r="J59" s="1510"/>
      <c r="K59" s="1510"/>
      <c r="L59" s="1510"/>
      <c r="M59" s="1510"/>
      <c r="N59" s="1510"/>
      <c r="O59" s="1511"/>
      <c r="P59" s="1511"/>
      <c r="Q59" s="1511"/>
      <c r="R59" s="1511"/>
      <c r="S59" s="1511"/>
      <c r="T59" s="1511"/>
      <c r="U59" s="1511"/>
      <c r="V59" s="1511"/>
      <c r="W59" s="1511"/>
      <c r="X59" s="1511"/>
      <c r="Y59" s="1511"/>
      <c r="Z59" s="1511"/>
      <c r="AA59" s="1511"/>
      <c r="AB59" s="1511"/>
      <c r="AC59" s="1511"/>
      <c r="AD59" s="1511"/>
      <c r="AE59" s="1511"/>
      <c r="AF59" s="1511"/>
      <c r="AG59" s="1512"/>
    </row>
    <row r="60" spans="1:33" ht="8.25" customHeight="1" thickBot="1" x14ac:dyDescent="0.3">
      <c r="A60" s="942"/>
      <c r="B60" s="1513"/>
      <c r="C60" s="1470"/>
      <c r="D60" s="1470"/>
      <c r="E60" s="1470"/>
      <c r="F60" s="1470"/>
      <c r="G60" s="1470"/>
      <c r="H60" s="1470"/>
      <c r="I60" s="1470"/>
      <c r="J60" s="1470"/>
      <c r="K60" s="1470"/>
      <c r="L60" s="1470"/>
      <c r="M60" s="1470"/>
      <c r="N60" s="1470"/>
      <c r="O60" s="1470"/>
      <c r="P60" s="1470"/>
      <c r="Q60" s="1470"/>
      <c r="R60" s="1470"/>
      <c r="S60" s="1470"/>
      <c r="T60" s="1470"/>
      <c r="U60" s="1470"/>
      <c r="V60" s="1470"/>
      <c r="W60" s="1470"/>
      <c r="X60" s="1470"/>
      <c r="Y60" s="1470"/>
      <c r="Z60" s="1470"/>
      <c r="AA60" s="1470"/>
      <c r="AB60" s="1470"/>
      <c r="AC60" s="1470"/>
      <c r="AD60" s="1470"/>
      <c r="AE60" s="1470"/>
      <c r="AF60" s="1470"/>
      <c r="AG60" s="1471"/>
    </row>
    <row r="61" spans="1:33" ht="15.75" customHeight="1" x14ac:dyDescent="0.25">
      <c r="A61" s="942"/>
      <c r="B61" s="1514" t="s">
        <v>520</v>
      </c>
      <c r="C61" s="1515"/>
      <c r="D61" s="1515"/>
      <c r="E61" s="1515"/>
      <c r="F61" s="1515"/>
      <c r="G61" s="1515"/>
      <c r="H61" s="1515"/>
      <c r="I61" s="1516"/>
      <c r="J61" s="1517"/>
      <c r="K61" s="1458"/>
      <c r="L61" s="1458"/>
      <c r="M61" s="1458"/>
      <c r="N61" s="1458"/>
      <c r="O61" s="1458"/>
      <c r="P61" s="1458"/>
      <c r="Q61" s="1458"/>
      <c r="R61" s="1458"/>
      <c r="S61" s="1458"/>
      <c r="T61" s="1458"/>
      <c r="U61" s="1458"/>
      <c r="V61" s="1458"/>
      <c r="W61" s="1458"/>
      <c r="X61" s="1458"/>
      <c r="Y61" s="1458"/>
      <c r="Z61" s="1458"/>
      <c r="AA61" s="1458"/>
      <c r="AB61" s="1458"/>
      <c r="AC61" s="1458"/>
      <c r="AD61" s="1458"/>
      <c r="AE61" s="1458"/>
      <c r="AF61" s="1458"/>
      <c r="AG61" s="1459"/>
    </row>
    <row r="62" spans="1:33" ht="15" customHeight="1" x14ac:dyDescent="0.25">
      <c r="A62" s="942"/>
      <c r="B62" s="1844" t="s">
        <v>1433</v>
      </c>
      <c r="C62" s="1511"/>
      <c r="D62" s="1511"/>
      <c r="E62" s="1511"/>
      <c r="F62" s="1511"/>
      <c r="G62" s="1511"/>
      <c r="H62" s="1511"/>
      <c r="I62" s="1511"/>
      <c r="J62" s="1511"/>
      <c r="K62" s="1511"/>
      <c r="L62" s="1511"/>
      <c r="M62" s="1511"/>
      <c r="N62" s="1511"/>
      <c r="O62" s="1511"/>
      <c r="P62" s="1511"/>
      <c r="Q62" s="1511"/>
      <c r="R62" s="1511"/>
      <c r="S62" s="1511"/>
      <c r="T62" s="1511"/>
      <c r="U62" s="1511"/>
      <c r="V62" s="1511"/>
      <c r="W62" s="1511"/>
      <c r="X62" s="1511"/>
      <c r="Y62" s="1511"/>
      <c r="Z62" s="1511"/>
      <c r="AA62" s="1511"/>
      <c r="AB62" s="1511"/>
      <c r="AC62" s="1511"/>
      <c r="AD62" s="1511"/>
      <c r="AE62" s="1511"/>
      <c r="AF62" s="1511"/>
      <c r="AG62" s="1512"/>
    </row>
    <row r="63" spans="1:33" ht="8.25" customHeight="1" thickBot="1" x14ac:dyDescent="0.3">
      <c r="A63" s="942"/>
      <c r="B63" s="1521"/>
      <c r="C63" s="1522"/>
      <c r="D63" s="1522"/>
      <c r="E63" s="1522"/>
      <c r="F63" s="1522"/>
      <c r="G63" s="1522"/>
      <c r="H63" s="1522"/>
      <c r="I63" s="1522"/>
      <c r="J63" s="1522"/>
      <c r="K63" s="1522"/>
      <c r="L63" s="1522"/>
      <c r="M63" s="1522"/>
      <c r="N63" s="1522"/>
      <c r="O63" s="1522"/>
      <c r="P63" s="1522"/>
      <c r="Q63" s="1522"/>
      <c r="R63" s="1522"/>
      <c r="S63" s="1522"/>
      <c r="T63" s="1522"/>
      <c r="U63" s="1522"/>
      <c r="V63" s="1522"/>
      <c r="W63" s="1522"/>
      <c r="X63" s="1522"/>
      <c r="Y63" s="1522"/>
      <c r="Z63" s="1522"/>
      <c r="AA63" s="1522"/>
      <c r="AB63" s="1522"/>
      <c r="AC63" s="1522"/>
      <c r="AD63" s="1522"/>
      <c r="AE63" s="1522"/>
      <c r="AF63" s="1522"/>
      <c r="AG63" s="1523"/>
    </row>
    <row r="64" spans="1:33" ht="15" customHeight="1" thickBot="1" x14ac:dyDescent="0.3">
      <c r="A64" s="942"/>
      <c r="B64" s="1524" t="s">
        <v>521</v>
      </c>
      <c r="C64" s="1525"/>
      <c r="D64" s="1525"/>
      <c r="E64" s="1525"/>
      <c r="F64" s="1525"/>
      <c r="G64" s="1525"/>
      <c r="H64" s="1525"/>
      <c r="I64" s="1525"/>
      <c r="J64" s="1525"/>
      <c r="K64" s="1525"/>
      <c r="L64" s="1525"/>
      <c r="M64" s="1525"/>
      <c r="N64" s="1525"/>
      <c r="O64" s="1525"/>
      <c r="P64" s="1525"/>
      <c r="Q64" s="1526"/>
      <c r="R64" s="1526"/>
      <c r="S64" s="1526"/>
      <c r="T64" s="1526"/>
      <c r="U64" s="1526"/>
      <c r="V64" s="1526"/>
      <c r="W64" s="1526"/>
      <c r="X64" s="1526"/>
      <c r="Y64" s="1526"/>
      <c r="Z64" s="1526"/>
      <c r="AA64" s="1526"/>
      <c r="AB64" s="1526"/>
      <c r="AC64" s="1526"/>
      <c r="AD64" s="1526"/>
      <c r="AE64" s="1526"/>
      <c r="AF64" s="1526"/>
      <c r="AG64" s="1527"/>
    </row>
    <row r="65" spans="1:33" ht="15" customHeight="1" x14ac:dyDescent="0.25">
      <c r="A65" s="942"/>
      <c r="B65" s="1528" t="s">
        <v>522</v>
      </c>
      <c r="C65" s="1529"/>
      <c r="D65" s="1529" t="s">
        <v>523</v>
      </c>
      <c r="E65" s="1529"/>
      <c r="F65" s="1529"/>
      <c r="G65" s="1529" t="s">
        <v>524</v>
      </c>
      <c r="H65" s="1529"/>
      <c r="I65" s="1529"/>
      <c r="J65" s="1529"/>
      <c r="K65" s="1529"/>
      <c r="L65" s="1529"/>
      <c r="M65" s="1529" t="s">
        <v>525</v>
      </c>
      <c r="N65" s="1529"/>
      <c r="O65" s="1529"/>
      <c r="P65" s="1529"/>
      <c r="Q65" s="1529"/>
      <c r="R65" s="1529"/>
      <c r="S65" s="1529"/>
      <c r="T65" s="1529"/>
      <c r="U65" s="1529"/>
      <c r="V65" s="1529"/>
      <c r="W65" s="1529"/>
      <c r="X65" s="1529"/>
      <c r="Y65" s="1529"/>
      <c r="Z65" s="1529"/>
      <c r="AA65" s="1529"/>
      <c r="AB65" s="1529"/>
      <c r="AC65" s="1529"/>
      <c r="AD65" s="1529"/>
      <c r="AE65" s="1529"/>
      <c r="AF65" s="1529"/>
      <c r="AG65" s="1530"/>
    </row>
    <row r="66" spans="1:33" ht="15" customHeight="1" x14ac:dyDescent="0.25">
      <c r="A66" s="942"/>
      <c r="B66" s="1439">
        <v>1</v>
      </c>
      <c r="C66" s="1440"/>
      <c r="D66" s="1488"/>
      <c r="E66" s="1488"/>
      <c r="F66" s="1488"/>
      <c r="G66" s="1488"/>
      <c r="H66" s="1488"/>
      <c r="I66" s="1488"/>
      <c r="J66" s="1488"/>
      <c r="K66" s="1488"/>
      <c r="L66" s="1488"/>
      <c r="M66" s="1488"/>
      <c r="N66" s="1488"/>
      <c r="O66" s="1488"/>
      <c r="P66" s="1488"/>
      <c r="Q66" s="1488"/>
      <c r="R66" s="1488"/>
      <c r="S66" s="1488"/>
      <c r="T66" s="1488"/>
      <c r="U66" s="1488"/>
      <c r="V66" s="1488"/>
      <c r="W66" s="1488"/>
      <c r="X66" s="1488"/>
      <c r="Y66" s="1488"/>
      <c r="Z66" s="1488"/>
      <c r="AA66" s="1488"/>
      <c r="AB66" s="1488"/>
      <c r="AC66" s="1488"/>
      <c r="AD66" s="1488"/>
      <c r="AE66" s="1488"/>
      <c r="AF66" s="1488"/>
      <c r="AG66" s="1489"/>
    </row>
    <row r="67" spans="1:33" ht="15" customHeight="1" x14ac:dyDescent="0.25">
      <c r="A67" s="942"/>
      <c r="B67" s="1439">
        <v>2</v>
      </c>
      <c r="C67" s="1440"/>
      <c r="D67" s="1841"/>
      <c r="E67" s="1488"/>
      <c r="F67" s="1488"/>
      <c r="G67" s="1488"/>
      <c r="H67" s="1488"/>
      <c r="I67" s="1488"/>
      <c r="J67" s="1488"/>
      <c r="K67" s="1488"/>
      <c r="L67" s="1488"/>
      <c r="M67" s="1488"/>
      <c r="N67" s="1488"/>
      <c r="O67" s="1488"/>
      <c r="P67" s="1488"/>
      <c r="Q67" s="1488"/>
      <c r="R67" s="1488"/>
      <c r="S67" s="1488"/>
      <c r="T67" s="1488"/>
      <c r="U67" s="1488"/>
      <c r="V67" s="1488"/>
      <c r="W67" s="1488"/>
      <c r="X67" s="1488"/>
      <c r="Y67" s="1488"/>
      <c r="Z67" s="1488"/>
      <c r="AA67" s="1488"/>
      <c r="AB67" s="1488"/>
      <c r="AC67" s="1488"/>
      <c r="AD67" s="1488"/>
      <c r="AE67" s="1488"/>
      <c r="AF67" s="1488"/>
      <c r="AG67" s="1489"/>
    </row>
    <row r="68" spans="1:33" ht="15" customHeight="1" x14ac:dyDescent="0.25">
      <c r="A68" s="942"/>
      <c r="B68" s="1439">
        <v>3</v>
      </c>
      <c r="C68" s="1440"/>
      <c r="D68" s="1488"/>
      <c r="E68" s="1488"/>
      <c r="F68" s="1488"/>
      <c r="G68" s="1488"/>
      <c r="H68" s="1488"/>
      <c r="I68" s="1488"/>
      <c r="J68" s="1488"/>
      <c r="K68" s="1488"/>
      <c r="L68" s="1488"/>
      <c r="M68" s="1488"/>
      <c r="N68" s="1488"/>
      <c r="O68" s="1488"/>
      <c r="P68" s="1488"/>
      <c r="Q68" s="1488"/>
      <c r="R68" s="1488"/>
      <c r="S68" s="1488"/>
      <c r="T68" s="1488"/>
      <c r="U68" s="1488"/>
      <c r="V68" s="1488"/>
      <c r="W68" s="1488"/>
      <c r="X68" s="1488"/>
      <c r="Y68" s="1488"/>
      <c r="Z68" s="1488"/>
      <c r="AA68" s="1488"/>
      <c r="AB68" s="1488"/>
      <c r="AC68" s="1488"/>
      <c r="AD68" s="1488"/>
      <c r="AE68" s="1488"/>
      <c r="AF68" s="1488"/>
      <c r="AG68" s="1489"/>
    </row>
    <row r="69" spans="1:33" ht="15" customHeight="1" x14ac:dyDescent="0.25">
      <c r="A69" s="942"/>
      <c r="B69" s="1439">
        <v>4</v>
      </c>
      <c r="C69" s="1440"/>
      <c r="D69" s="1488"/>
      <c r="E69" s="1488"/>
      <c r="F69" s="1488"/>
      <c r="G69" s="1488"/>
      <c r="H69" s="1488"/>
      <c r="I69" s="1488"/>
      <c r="J69" s="1488"/>
      <c r="K69" s="1488"/>
      <c r="L69" s="1488"/>
      <c r="M69" s="1488"/>
      <c r="N69" s="1488"/>
      <c r="O69" s="1488"/>
      <c r="P69" s="1488"/>
      <c r="Q69" s="1488"/>
      <c r="R69" s="1488"/>
      <c r="S69" s="1488"/>
      <c r="T69" s="1488"/>
      <c r="U69" s="1488"/>
      <c r="V69" s="1488"/>
      <c r="W69" s="1488"/>
      <c r="X69" s="1488"/>
      <c r="Y69" s="1488"/>
      <c r="Z69" s="1488"/>
      <c r="AA69" s="1488"/>
      <c r="AB69" s="1488"/>
      <c r="AC69" s="1488"/>
      <c r="AD69" s="1488"/>
      <c r="AE69" s="1488"/>
      <c r="AF69" s="1488"/>
      <c r="AG69" s="1489"/>
    </row>
    <row r="70" spans="1:33" ht="15" customHeight="1" x14ac:dyDescent="0.25">
      <c r="A70" s="942"/>
      <c r="B70" s="1439">
        <v>5</v>
      </c>
      <c r="C70" s="1440"/>
      <c r="D70" s="1488"/>
      <c r="E70" s="1488"/>
      <c r="F70" s="1488"/>
      <c r="G70" s="1488"/>
      <c r="H70" s="1488"/>
      <c r="I70" s="1488"/>
      <c r="J70" s="1488"/>
      <c r="K70" s="1488"/>
      <c r="L70" s="1488"/>
      <c r="M70" s="1488"/>
      <c r="N70" s="1488"/>
      <c r="O70" s="1488"/>
      <c r="P70" s="1488"/>
      <c r="Q70" s="1488"/>
      <c r="R70" s="1488"/>
      <c r="S70" s="1488"/>
      <c r="T70" s="1488"/>
      <c r="U70" s="1488"/>
      <c r="V70" s="1488"/>
      <c r="W70" s="1488"/>
      <c r="X70" s="1488"/>
      <c r="Y70" s="1488"/>
      <c r="Z70" s="1488"/>
      <c r="AA70" s="1488"/>
      <c r="AB70" s="1488"/>
      <c r="AC70" s="1488"/>
      <c r="AD70" s="1488"/>
      <c r="AE70" s="1488"/>
      <c r="AF70" s="1488"/>
      <c r="AG70" s="1489"/>
    </row>
    <row r="71" spans="1:33" ht="15" customHeight="1" x14ac:dyDescent="0.25">
      <c r="A71" s="942"/>
      <c r="B71" s="1439">
        <v>6</v>
      </c>
      <c r="C71" s="1440"/>
      <c r="D71" s="1488"/>
      <c r="E71" s="1488"/>
      <c r="F71" s="1488"/>
      <c r="G71" s="1488"/>
      <c r="H71" s="1488"/>
      <c r="I71" s="1488"/>
      <c r="J71" s="1488"/>
      <c r="K71" s="1488"/>
      <c r="L71" s="1488"/>
      <c r="M71" s="1488"/>
      <c r="N71" s="1488"/>
      <c r="O71" s="1488"/>
      <c r="P71" s="1488"/>
      <c r="Q71" s="1488"/>
      <c r="R71" s="1488"/>
      <c r="S71" s="1488"/>
      <c r="T71" s="1488"/>
      <c r="U71" s="1488"/>
      <c r="V71" s="1488"/>
      <c r="W71" s="1488"/>
      <c r="X71" s="1488"/>
      <c r="Y71" s="1488"/>
      <c r="Z71" s="1488"/>
      <c r="AA71" s="1488"/>
      <c r="AB71" s="1488"/>
      <c r="AC71" s="1488"/>
      <c r="AD71" s="1488"/>
      <c r="AE71" s="1488"/>
      <c r="AF71" s="1488"/>
      <c r="AG71" s="1489"/>
    </row>
    <row r="72" spans="1:33" ht="15" customHeight="1" x14ac:dyDescent="0.25">
      <c r="A72" s="942"/>
      <c r="B72" s="1439">
        <v>7</v>
      </c>
      <c r="C72" s="1440"/>
      <c r="D72" s="1488"/>
      <c r="E72" s="1488"/>
      <c r="F72" s="1488"/>
      <c r="G72" s="1488"/>
      <c r="H72" s="1488"/>
      <c r="I72" s="1488"/>
      <c r="J72" s="1488"/>
      <c r="K72" s="1488"/>
      <c r="L72" s="1488"/>
      <c r="M72" s="1488"/>
      <c r="N72" s="1488"/>
      <c r="O72" s="1488"/>
      <c r="P72" s="1488"/>
      <c r="Q72" s="1488"/>
      <c r="R72" s="1488"/>
      <c r="S72" s="1488"/>
      <c r="T72" s="1488"/>
      <c r="U72" s="1488"/>
      <c r="V72" s="1488"/>
      <c r="W72" s="1488"/>
      <c r="X72" s="1488"/>
      <c r="Y72" s="1488"/>
      <c r="Z72" s="1488"/>
      <c r="AA72" s="1488"/>
      <c r="AB72" s="1488"/>
      <c r="AC72" s="1488"/>
      <c r="AD72" s="1488"/>
      <c r="AE72" s="1488"/>
      <c r="AF72" s="1488"/>
      <c r="AG72" s="1489"/>
    </row>
    <row r="73" spans="1:33" ht="15" customHeight="1" x14ac:dyDescent="0.25">
      <c r="A73" s="942"/>
      <c r="B73" s="1439">
        <v>8</v>
      </c>
      <c r="C73" s="1440"/>
      <c r="D73" s="1488"/>
      <c r="E73" s="1488"/>
      <c r="F73" s="1488"/>
      <c r="G73" s="1488"/>
      <c r="H73" s="1488"/>
      <c r="I73" s="1488"/>
      <c r="J73" s="1488"/>
      <c r="K73" s="1488"/>
      <c r="L73" s="1488"/>
      <c r="M73" s="1488"/>
      <c r="N73" s="1488"/>
      <c r="O73" s="1488"/>
      <c r="P73" s="1488"/>
      <c r="Q73" s="1488"/>
      <c r="R73" s="1488"/>
      <c r="S73" s="1488"/>
      <c r="T73" s="1488"/>
      <c r="U73" s="1488"/>
      <c r="V73" s="1488"/>
      <c r="W73" s="1488"/>
      <c r="X73" s="1488"/>
      <c r="Y73" s="1488"/>
      <c r="Z73" s="1488"/>
      <c r="AA73" s="1488"/>
      <c r="AB73" s="1488"/>
      <c r="AC73" s="1488"/>
      <c r="AD73" s="1488"/>
      <c r="AE73" s="1488"/>
      <c r="AF73" s="1488"/>
      <c r="AG73" s="1489"/>
    </row>
    <row r="74" spans="1:33" ht="15" customHeight="1" x14ac:dyDescent="0.25">
      <c r="A74" s="942"/>
      <c r="B74" s="1439">
        <v>9</v>
      </c>
      <c r="C74" s="1440"/>
      <c r="D74" s="1488"/>
      <c r="E74" s="1488"/>
      <c r="F74" s="1488"/>
      <c r="G74" s="1488"/>
      <c r="H74" s="1488"/>
      <c r="I74" s="1488"/>
      <c r="J74" s="1488"/>
      <c r="K74" s="1488"/>
      <c r="L74" s="1488"/>
      <c r="M74" s="1488"/>
      <c r="N74" s="1488"/>
      <c r="O74" s="1488"/>
      <c r="P74" s="1488"/>
      <c r="Q74" s="1488"/>
      <c r="R74" s="1488"/>
      <c r="S74" s="1488"/>
      <c r="T74" s="1488"/>
      <c r="U74" s="1488"/>
      <c r="V74" s="1488"/>
      <c r="W74" s="1488"/>
      <c r="X74" s="1488"/>
      <c r="Y74" s="1488"/>
      <c r="Z74" s="1488"/>
      <c r="AA74" s="1488"/>
      <c r="AB74" s="1488"/>
      <c r="AC74" s="1488"/>
      <c r="AD74" s="1488"/>
      <c r="AE74" s="1488"/>
      <c r="AF74" s="1488"/>
      <c r="AG74" s="1489"/>
    </row>
    <row r="75" spans="1:33" ht="15" customHeight="1" x14ac:dyDescent="0.25">
      <c r="A75" s="942"/>
      <c r="B75" s="1439">
        <v>10</v>
      </c>
      <c r="C75" s="1440"/>
      <c r="D75" s="1488"/>
      <c r="E75" s="1488"/>
      <c r="F75" s="1488"/>
      <c r="G75" s="1488"/>
      <c r="H75" s="1488"/>
      <c r="I75" s="1488"/>
      <c r="J75" s="1488"/>
      <c r="K75" s="1488"/>
      <c r="L75" s="1488"/>
      <c r="M75" s="1488"/>
      <c r="N75" s="1488"/>
      <c r="O75" s="1488"/>
      <c r="P75" s="1488"/>
      <c r="Q75" s="1488"/>
      <c r="R75" s="1488"/>
      <c r="S75" s="1488"/>
      <c r="T75" s="1488"/>
      <c r="U75" s="1488"/>
      <c r="V75" s="1488"/>
      <c r="W75" s="1488"/>
      <c r="X75" s="1488"/>
      <c r="Y75" s="1488"/>
      <c r="Z75" s="1488"/>
      <c r="AA75" s="1488"/>
      <c r="AB75" s="1488"/>
      <c r="AC75" s="1488"/>
      <c r="AD75" s="1488"/>
      <c r="AE75" s="1488"/>
      <c r="AF75" s="1488"/>
      <c r="AG75" s="1489"/>
    </row>
    <row r="76" spans="1:33" ht="15" customHeight="1" x14ac:dyDescent="0.25">
      <c r="A76" s="942"/>
      <c r="B76" s="1439">
        <v>11</v>
      </c>
      <c r="C76" s="1440"/>
      <c r="D76" s="1488"/>
      <c r="E76" s="1488"/>
      <c r="F76" s="1488"/>
      <c r="G76" s="1488"/>
      <c r="H76" s="1488"/>
      <c r="I76" s="1488"/>
      <c r="J76" s="1488"/>
      <c r="K76" s="1488"/>
      <c r="L76" s="1488"/>
      <c r="M76" s="1488"/>
      <c r="N76" s="1488"/>
      <c r="O76" s="1488"/>
      <c r="P76" s="1488"/>
      <c r="Q76" s="1488"/>
      <c r="R76" s="1488"/>
      <c r="S76" s="1488"/>
      <c r="T76" s="1488"/>
      <c r="U76" s="1488"/>
      <c r="V76" s="1488"/>
      <c r="W76" s="1488"/>
      <c r="X76" s="1488"/>
      <c r="Y76" s="1488"/>
      <c r="Z76" s="1488"/>
      <c r="AA76" s="1488"/>
      <c r="AB76" s="1488"/>
      <c r="AC76" s="1488"/>
      <c r="AD76" s="1488"/>
      <c r="AE76" s="1488"/>
      <c r="AF76" s="1488"/>
      <c r="AG76" s="1489"/>
    </row>
    <row r="77" spans="1:33" ht="15" customHeight="1" x14ac:dyDescent="0.25">
      <c r="A77" s="942"/>
      <c r="B77" s="1439">
        <v>12</v>
      </c>
      <c r="C77" s="1440"/>
      <c r="D77" s="1488"/>
      <c r="E77" s="1488"/>
      <c r="F77" s="1488"/>
      <c r="G77" s="1488"/>
      <c r="H77" s="1488"/>
      <c r="I77" s="1488"/>
      <c r="J77" s="1488"/>
      <c r="K77" s="1488"/>
      <c r="L77" s="1488"/>
      <c r="M77" s="1488"/>
      <c r="N77" s="1488"/>
      <c r="O77" s="1488"/>
      <c r="P77" s="1488"/>
      <c r="Q77" s="1488"/>
      <c r="R77" s="1488"/>
      <c r="S77" s="1488"/>
      <c r="T77" s="1488"/>
      <c r="U77" s="1488"/>
      <c r="V77" s="1488"/>
      <c r="W77" s="1488"/>
      <c r="X77" s="1488"/>
      <c r="Y77" s="1488"/>
      <c r="Z77" s="1488"/>
      <c r="AA77" s="1488"/>
      <c r="AB77" s="1488"/>
      <c r="AC77" s="1488"/>
      <c r="AD77" s="1488"/>
      <c r="AE77" s="1488"/>
      <c r="AF77" s="1488"/>
      <c r="AG77" s="1489"/>
    </row>
    <row r="78" spans="1:33" ht="15" customHeight="1" x14ac:dyDescent="0.25">
      <c r="A78" s="942"/>
      <c r="B78" s="1439">
        <v>13</v>
      </c>
      <c r="C78" s="1440"/>
      <c r="D78" s="1488"/>
      <c r="E78" s="1488"/>
      <c r="F78" s="1488"/>
      <c r="G78" s="1488"/>
      <c r="H78" s="1488"/>
      <c r="I78" s="1488"/>
      <c r="J78" s="1488"/>
      <c r="K78" s="1488"/>
      <c r="L78" s="1488"/>
      <c r="M78" s="1488"/>
      <c r="N78" s="1488"/>
      <c r="O78" s="1488"/>
      <c r="P78" s="1488"/>
      <c r="Q78" s="1488"/>
      <c r="R78" s="1488"/>
      <c r="S78" s="1488"/>
      <c r="T78" s="1488"/>
      <c r="U78" s="1488"/>
      <c r="V78" s="1488"/>
      <c r="W78" s="1488"/>
      <c r="X78" s="1488"/>
      <c r="Y78" s="1488"/>
      <c r="Z78" s="1488"/>
      <c r="AA78" s="1488"/>
      <c r="AB78" s="1488"/>
      <c r="AC78" s="1488"/>
      <c r="AD78" s="1488"/>
      <c r="AE78" s="1488"/>
      <c r="AF78" s="1488"/>
      <c r="AG78" s="1489"/>
    </row>
    <row r="79" spans="1:33" ht="15" customHeight="1" x14ac:dyDescent="0.25">
      <c r="A79" s="942"/>
      <c r="B79" s="1439">
        <v>14</v>
      </c>
      <c r="C79" s="1440"/>
      <c r="D79" s="1488"/>
      <c r="E79" s="1488"/>
      <c r="F79" s="1488"/>
      <c r="G79" s="1488"/>
      <c r="H79" s="1488"/>
      <c r="I79" s="1488"/>
      <c r="J79" s="1488"/>
      <c r="K79" s="1488"/>
      <c r="L79" s="1488"/>
      <c r="M79" s="1488"/>
      <c r="N79" s="1488"/>
      <c r="O79" s="1488"/>
      <c r="P79" s="1488"/>
      <c r="Q79" s="1488"/>
      <c r="R79" s="1488"/>
      <c r="S79" s="1488"/>
      <c r="T79" s="1488"/>
      <c r="U79" s="1488"/>
      <c r="V79" s="1488"/>
      <c r="W79" s="1488"/>
      <c r="X79" s="1488"/>
      <c r="Y79" s="1488"/>
      <c r="Z79" s="1488"/>
      <c r="AA79" s="1488"/>
      <c r="AB79" s="1488"/>
      <c r="AC79" s="1488"/>
      <c r="AD79" s="1488"/>
      <c r="AE79" s="1488"/>
      <c r="AF79" s="1488"/>
      <c r="AG79" s="1489"/>
    </row>
    <row r="80" spans="1:33" ht="15" customHeight="1" x14ac:dyDescent="0.25">
      <c r="A80" s="942"/>
      <c r="B80" s="1439">
        <v>15</v>
      </c>
      <c r="C80" s="1440"/>
      <c r="D80" s="1488"/>
      <c r="E80" s="1488"/>
      <c r="F80" s="1488"/>
      <c r="G80" s="1488"/>
      <c r="H80" s="1488"/>
      <c r="I80" s="1488"/>
      <c r="J80" s="1488"/>
      <c r="K80" s="1488"/>
      <c r="L80" s="1488"/>
      <c r="M80" s="1488"/>
      <c r="N80" s="1488"/>
      <c r="O80" s="1488"/>
      <c r="P80" s="1488"/>
      <c r="Q80" s="1488"/>
      <c r="R80" s="1488"/>
      <c r="S80" s="1488"/>
      <c r="T80" s="1488"/>
      <c r="U80" s="1488"/>
      <c r="V80" s="1488"/>
      <c r="W80" s="1488"/>
      <c r="X80" s="1488"/>
      <c r="Y80" s="1488"/>
      <c r="Z80" s="1488"/>
      <c r="AA80" s="1488"/>
      <c r="AB80" s="1488"/>
      <c r="AC80" s="1488"/>
      <c r="AD80" s="1488"/>
      <c r="AE80" s="1488"/>
      <c r="AF80" s="1488"/>
      <c r="AG80" s="1489"/>
    </row>
    <row r="81" spans="1:34" ht="15" customHeight="1" x14ac:dyDescent="0.25">
      <c r="A81" s="942"/>
      <c r="B81" s="1439">
        <v>16</v>
      </c>
      <c r="C81" s="1440"/>
      <c r="D81" s="1488"/>
      <c r="E81" s="1488"/>
      <c r="F81" s="1488"/>
      <c r="G81" s="1488"/>
      <c r="H81" s="1488"/>
      <c r="I81" s="1488"/>
      <c r="J81" s="1488"/>
      <c r="K81" s="1488"/>
      <c r="L81" s="1488"/>
      <c r="M81" s="1488"/>
      <c r="N81" s="1488"/>
      <c r="O81" s="1488"/>
      <c r="P81" s="1488"/>
      <c r="Q81" s="1488"/>
      <c r="R81" s="1488"/>
      <c r="S81" s="1488"/>
      <c r="T81" s="1488"/>
      <c r="U81" s="1488"/>
      <c r="V81" s="1488"/>
      <c r="W81" s="1488"/>
      <c r="X81" s="1488"/>
      <c r="Y81" s="1488"/>
      <c r="Z81" s="1488"/>
      <c r="AA81" s="1488"/>
      <c r="AB81" s="1488"/>
      <c r="AC81" s="1488"/>
      <c r="AD81" s="1488"/>
      <c r="AE81" s="1488"/>
      <c r="AF81" s="1488"/>
      <c r="AG81" s="1489"/>
    </row>
    <row r="82" spans="1:34" ht="15" customHeight="1" x14ac:dyDescent="0.25">
      <c r="A82" s="942"/>
      <c r="B82" s="1439">
        <v>17</v>
      </c>
      <c r="C82" s="1440"/>
      <c r="D82" s="1488"/>
      <c r="E82" s="1488"/>
      <c r="F82" s="1488"/>
      <c r="G82" s="1488"/>
      <c r="H82" s="1488"/>
      <c r="I82" s="1488"/>
      <c r="J82" s="1488"/>
      <c r="K82" s="1488"/>
      <c r="L82" s="1488"/>
      <c r="M82" s="1488"/>
      <c r="N82" s="1488"/>
      <c r="O82" s="1488"/>
      <c r="P82" s="1488"/>
      <c r="Q82" s="1488"/>
      <c r="R82" s="1488"/>
      <c r="S82" s="1488"/>
      <c r="T82" s="1488"/>
      <c r="U82" s="1488"/>
      <c r="V82" s="1488"/>
      <c r="W82" s="1488"/>
      <c r="X82" s="1488"/>
      <c r="Y82" s="1488"/>
      <c r="Z82" s="1488"/>
      <c r="AA82" s="1488"/>
      <c r="AB82" s="1488"/>
      <c r="AC82" s="1488"/>
      <c r="AD82" s="1488"/>
      <c r="AE82" s="1488"/>
      <c r="AF82" s="1488"/>
      <c r="AG82" s="1489"/>
    </row>
    <row r="83" spans="1:34" ht="15" customHeight="1" x14ac:dyDescent="0.25">
      <c r="A83" s="942"/>
      <c r="B83" s="1439">
        <v>18</v>
      </c>
      <c r="C83" s="1440"/>
      <c r="D83" s="1488"/>
      <c r="E83" s="1488"/>
      <c r="F83" s="1488"/>
      <c r="G83" s="1488"/>
      <c r="H83" s="1488"/>
      <c r="I83" s="1488"/>
      <c r="J83" s="1488"/>
      <c r="K83" s="1488"/>
      <c r="L83" s="1488"/>
      <c r="M83" s="1488"/>
      <c r="N83" s="1488"/>
      <c r="O83" s="1488"/>
      <c r="P83" s="1488"/>
      <c r="Q83" s="1488"/>
      <c r="R83" s="1488"/>
      <c r="S83" s="1488"/>
      <c r="T83" s="1488"/>
      <c r="U83" s="1488"/>
      <c r="V83" s="1488"/>
      <c r="W83" s="1488"/>
      <c r="X83" s="1488"/>
      <c r="Y83" s="1488"/>
      <c r="Z83" s="1488"/>
      <c r="AA83" s="1488"/>
      <c r="AB83" s="1488"/>
      <c r="AC83" s="1488"/>
      <c r="AD83" s="1488"/>
      <c r="AE83" s="1488"/>
      <c r="AF83" s="1488"/>
      <c r="AG83" s="1489"/>
    </row>
    <row r="84" spans="1:34" ht="15" customHeight="1" x14ac:dyDescent="0.25">
      <c r="A84" s="942"/>
      <c r="B84" s="1439">
        <v>19</v>
      </c>
      <c r="C84" s="1440"/>
      <c r="D84" s="1488"/>
      <c r="E84" s="1488"/>
      <c r="F84" s="1488"/>
      <c r="G84" s="1488"/>
      <c r="H84" s="1488"/>
      <c r="I84" s="1488"/>
      <c r="J84" s="1488"/>
      <c r="K84" s="1488"/>
      <c r="L84" s="1488"/>
      <c r="M84" s="1488"/>
      <c r="N84" s="1488"/>
      <c r="O84" s="1488"/>
      <c r="P84" s="1488"/>
      <c r="Q84" s="1488"/>
      <c r="R84" s="1488"/>
      <c r="S84" s="1488"/>
      <c r="T84" s="1488"/>
      <c r="U84" s="1488"/>
      <c r="V84" s="1488"/>
      <c r="W84" s="1488"/>
      <c r="X84" s="1488"/>
      <c r="Y84" s="1488"/>
      <c r="Z84" s="1488"/>
      <c r="AA84" s="1488"/>
      <c r="AB84" s="1488"/>
      <c r="AC84" s="1488"/>
      <c r="AD84" s="1488"/>
      <c r="AE84" s="1488"/>
      <c r="AF84" s="1488"/>
      <c r="AG84" s="1489"/>
    </row>
    <row r="85" spans="1:34" ht="15" customHeight="1" thickBot="1" x14ac:dyDescent="0.3">
      <c r="A85" s="942"/>
      <c r="B85" s="1444">
        <v>20</v>
      </c>
      <c r="C85" s="1445"/>
      <c r="D85" s="1490"/>
      <c r="E85" s="1490"/>
      <c r="F85" s="1490"/>
      <c r="G85" s="1490"/>
      <c r="H85" s="1490"/>
      <c r="I85" s="1490"/>
      <c r="J85" s="1490"/>
      <c r="K85" s="1490"/>
      <c r="L85" s="1490"/>
      <c r="M85" s="1490"/>
      <c r="N85" s="1490"/>
      <c r="O85" s="1490"/>
      <c r="P85" s="1490"/>
      <c r="Q85" s="1490"/>
      <c r="R85" s="1490"/>
      <c r="S85" s="1490"/>
      <c r="T85" s="1490"/>
      <c r="U85" s="1490"/>
      <c r="V85" s="1490"/>
      <c r="W85" s="1490"/>
      <c r="X85" s="1490"/>
      <c r="Y85" s="1490"/>
      <c r="Z85" s="1490"/>
      <c r="AA85" s="1490"/>
      <c r="AB85" s="1490"/>
      <c r="AC85" s="1490"/>
      <c r="AD85" s="1490"/>
      <c r="AE85" s="1490"/>
      <c r="AF85" s="1490"/>
      <c r="AG85" s="1491"/>
    </row>
    <row r="86" spans="1:34" ht="5.25" customHeight="1" thickBot="1" x14ac:dyDescent="0.3">
      <c r="A86" s="942"/>
      <c r="B86" s="942"/>
      <c r="C86" s="942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</row>
    <row r="87" spans="1:34" ht="8.25" customHeight="1" thickBot="1" x14ac:dyDescent="0.3">
      <c r="A87" s="942"/>
      <c r="B87" s="1452"/>
      <c r="C87" s="1492"/>
      <c r="D87" s="1492"/>
      <c r="E87" s="1492"/>
      <c r="F87" s="1492"/>
      <c r="G87" s="1492"/>
      <c r="H87" s="1492"/>
      <c r="I87" s="1492"/>
      <c r="J87" s="1492"/>
      <c r="K87" s="1492"/>
      <c r="L87" s="1492"/>
      <c r="M87" s="1492"/>
      <c r="N87" s="1492"/>
      <c r="O87" s="1492"/>
      <c r="P87" s="1492"/>
      <c r="Q87" s="1492"/>
      <c r="R87" s="1492"/>
      <c r="S87" s="1492"/>
      <c r="T87" s="1492"/>
      <c r="U87" s="1492"/>
      <c r="V87" s="1492"/>
      <c r="W87" s="1492"/>
      <c r="X87" s="1492"/>
      <c r="Y87" s="1492"/>
      <c r="Z87" s="1492"/>
      <c r="AA87" s="1492"/>
      <c r="AB87" s="1492"/>
      <c r="AC87" s="1492"/>
      <c r="AD87" s="1492"/>
      <c r="AE87" s="1492"/>
      <c r="AF87" s="1492"/>
      <c r="AG87" s="1493"/>
      <c r="AH87" s="942"/>
    </row>
    <row r="88" spans="1:34" ht="15.75" customHeight="1" thickBot="1" x14ac:dyDescent="0.3">
      <c r="A88" s="942"/>
      <c r="B88" s="1472" t="s">
        <v>526</v>
      </c>
      <c r="C88" s="1473"/>
      <c r="D88" s="1473"/>
      <c r="E88" s="1473"/>
      <c r="F88" s="1473"/>
      <c r="G88" s="1473"/>
      <c r="H88" s="1473"/>
      <c r="I88" s="1473"/>
      <c r="J88" s="1474"/>
      <c r="K88" s="1475"/>
      <c r="L88" s="1476"/>
      <c r="M88" s="1477"/>
      <c r="N88" s="1477"/>
      <c r="O88" s="1477"/>
      <c r="P88" s="1477"/>
      <c r="Q88" s="1477"/>
      <c r="R88" s="1477"/>
      <c r="S88" s="1477"/>
      <c r="T88" s="1477"/>
      <c r="U88" s="1477"/>
      <c r="V88" s="1477"/>
      <c r="W88" s="1477"/>
      <c r="X88" s="1477"/>
      <c r="Y88" s="1477"/>
      <c r="Z88" s="1477"/>
      <c r="AA88" s="1477"/>
      <c r="AB88" s="1477"/>
      <c r="AC88" s="1477"/>
      <c r="AD88" s="1477"/>
      <c r="AE88" s="1477"/>
      <c r="AF88" s="1477"/>
      <c r="AG88" s="1478"/>
    </row>
    <row r="89" spans="1:34" ht="15" customHeight="1" x14ac:dyDescent="0.25">
      <c r="A89" s="942"/>
      <c r="B89" s="1485">
        <v>1</v>
      </c>
      <c r="C89" s="1486"/>
      <c r="D89" s="1486"/>
      <c r="E89" s="1486"/>
      <c r="F89" s="1486"/>
      <c r="G89" s="1486"/>
      <c r="H89" s="1486"/>
      <c r="I89" s="1486"/>
      <c r="J89" s="1486"/>
      <c r="K89" s="1486"/>
      <c r="L89" s="1486"/>
      <c r="M89" s="1486"/>
      <c r="N89" s="1486"/>
      <c r="O89" s="1486"/>
      <c r="P89" s="1486"/>
      <c r="Q89" s="1486"/>
      <c r="R89" s="1486"/>
      <c r="S89" s="1486"/>
      <c r="T89" s="1486"/>
      <c r="U89" s="1486"/>
      <c r="V89" s="1486"/>
      <c r="W89" s="1486"/>
      <c r="X89" s="1486"/>
      <c r="Y89" s="1486"/>
      <c r="Z89" s="1486"/>
      <c r="AA89" s="1486"/>
      <c r="AB89" s="1486"/>
      <c r="AC89" s="1486"/>
      <c r="AD89" s="1486"/>
      <c r="AE89" s="1486"/>
      <c r="AF89" s="1486"/>
      <c r="AG89" s="1487"/>
    </row>
    <row r="90" spans="1:34" x14ac:dyDescent="0.25">
      <c r="B90" s="1439">
        <v>2</v>
      </c>
      <c r="C90" s="1440"/>
      <c r="D90" s="1441"/>
      <c r="E90" s="1442"/>
      <c r="F90" s="1442"/>
      <c r="G90" s="1442"/>
      <c r="H90" s="1442"/>
      <c r="I90" s="1442"/>
      <c r="J90" s="1442"/>
      <c r="K90" s="1442"/>
      <c r="L90" s="1442"/>
      <c r="M90" s="1442"/>
      <c r="N90" s="1442"/>
      <c r="O90" s="1442"/>
      <c r="P90" s="1442"/>
      <c r="Q90" s="1442"/>
      <c r="R90" s="1442"/>
      <c r="S90" s="1442"/>
      <c r="T90" s="1442"/>
      <c r="U90" s="1442"/>
      <c r="V90" s="1442"/>
      <c r="W90" s="1442"/>
      <c r="X90" s="1442"/>
      <c r="Y90" s="1442"/>
      <c r="Z90" s="1442"/>
      <c r="AA90" s="1442"/>
      <c r="AB90" s="1442"/>
      <c r="AC90" s="1442"/>
      <c r="AD90" s="1442"/>
      <c r="AE90" s="1442"/>
      <c r="AF90" s="1442"/>
      <c r="AG90" s="1443"/>
    </row>
    <row r="91" spans="1:34" x14ac:dyDescent="0.25">
      <c r="B91" s="1439">
        <v>3</v>
      </c>
      <c r="C91" s="1440"/>
      <c r="D91" s="1441"/>
      <c r="E91" s="1442"/>
      <c r="F91" s="1442"/>
      <c r="G91" s="1442"/>
      <c r="H91" s="1442"/>
      <c r="I91" s="1442"/>
      <c r="J91" s="1442"/>
      <c r="K91" s="1442"/>
      <c r="L91" s="1442"/>
      <c r="M91" s="1442"/>
      <c r="N91" s="1442"/>
      <c r="O91" s="1442"/>
      <c r="P91" s="1442"/>
      <c r="Q91" s="1442"/>
      <c r="R91" s="1442"/>
      <c r="S91" s="1442"/>
      <c r="T91" s="1442"/>
      <c r="U91" s="1442"/>
      <c r="V91" s="1442"/>
      <c r="W91" s="1442"/>
      <c r="X91" s="1442"/>
      <c r="Y91" s="1442"/>
      <c r="Z91" s="1442"/>
      <c r="AA91" s="1442"/>
      <c r="AB91" s="1442"/>
      <c r="AC91" s="1442"/>
      <c r="AD91" s="1442"/>
      <c r="AE91" s="1442"/>
      <c r="AF91" s="1442"/>
      <c r="AG91" s="1443"/>
    </row>
    <row r="92" spans="1:34" x14ac:dyDescent="0.25">
      <c r="B92" s="1439">
        <v>4</v>
      </c>
      <c r="C92" s="1440"/>
      <c r="D92" s="1441"/>
      <c r="E92" s="1442"/>
      <c r="F92" s="1442"/>
      <c r="G92" s="1442"/>
      <c r="H92" s="1442"/>
      <c r="I92" s="1442"/>
      <c r="J92" s="1442"/>
      <c r="K92" s="1442"/>
      <c r="L92" s="1442"/>
      <c r="M92" s="1442"/>
      <c r="N92" s="1442"/>
      <c r="O92" s="1442"/>
      <c r="P92" s="1442"/>
      <c r="Q92" s="1442"/>
      <c r="R92" s="1442"/>
      <c r="S92" s="1442"/>
      <c r="T92" s="1442"/>
      <c r="U92" s="1442"/>
      <c r="V92" s="1442"/>
      <c r="W92" s="1442"/>
      <c r="X92" s="1442"/>
      <c r="Y92" s="1442"/>
      <c r="Z92" s="1442"/>
      <c r="AA92" s="1442"/>
      <c r="AB92" s="1442"/>
      <c r="AC92" s="1442"/>
      <c r="AD92" s="1442"/>
      <c r="AE92" s="1442"/>
      <c r="AF92" s="1442"/>
      <c r="AG92" s="1443"/>
    </row>
    <row r="93" spans="1:34" x14ac:dyDescent="0.25">
      <c r="B93" s="1439">
        <v>5</v>
      </c>
      <c r="C93" s="1440"/>
      <c r="D93" s="1441"/>
      <c r="E93" s="1442"/>
      <c r="F93" s="1442"/>
      <c r="G93" s="1442"/>
      <c r="H93" s="1442"/>
      <c r="I93" s="1442"/>
      <c r="J93" s="1442"/>
      <c r="K93" s="1442"/>
      <c r="L93" s="1442"/>
      <c r="M93" s="1442"/>
      <c r="N93" s="1442"/>
      <c r="O93" s="1442"/>
      <c r="P93" s="1442"/>
      <c r="Q93" s="1442"/>
      <c r="R93" s="1442"/>
      <c r="S93" s="1442"/>
      <c r="T93" s="1442"/>
      <c r="U93" s="1442"/>
      <c r="V93" s="1442"/>
      <c r="W93" s="1442"/>
      <c r="X93" s="1442"/>
      <c r="Y93" s="1442"/>
      <c r="Z93" s="1442"/>
      <c r="AA93" s="1442"/>
      <c r="AB93" s="1442"/>
      <c r="AC93" s="1442"/>
      <c r="AD93" s="1442"/>
      <c r="AE93" s="1442"/>
      <c r="AF93" s="1442"/>
      <c r="AG93" s="1443"/>
    </row>
    <row r="94" spans="1:34" x14ac:dyDescent="0.25">
      <c r="B94" s="1439">
        <v>6</v>
      </c>
      <c r="C94" s="1440"/>
      <c r="D94" s="1441"/>
      <c r="E94" s="1442"/>
      <c r="F94" s="1442"/>
      <c r="G94" s="1442"/>
      <c r="H94" s="1442"/>
      <c r="I94" s="1442"/>
      <c r="J94" s="1442"/>
      <c r="K94" s="1442"/>
      <c r="L94" s="1442"/>
      <c r="M94" s="1442"/>
      <c r="N94" s="1442"/>
      <c r="O94" s="1442"/>
      <c r="P94" s="1442"/>
      <c r="Q94" s="1442"/>
      <c r="R94" s="1442"/>
      <c r="S94" s="1442"/>
      <c r="T94" s="1442"/>
      <c r="U94" s="1442"/>
      <c r="V94" s="1442"/>
      <c r="W94" s="1442"/>
      <c r="X94" s="1442"/>
      <c r="Y94" s="1442"/>
      <c r="Z94" s="1442"/>
      <c r="AA94" s="1442"/>
      <c r="AB94" s="1442"/>
      <c r="AC94" s="1442"/>
      <c r="AD94" s="1442"/>
      <c r="AE94" s="1442"/>
      <c r="AF94" s="1442"/>
      <c r="AG94" s="1443"/>
    </row>
    <row r="95" spans="1:34" x14ac:dyDescent="0.25">
      <c r="B95" s="1439">
        <v>7</v>
      </c>
      <c r="C95" s="1440"/>
      <c r="D95" s="1441"/>
      <c r="E95" s="1442"/>
      <c r="F95" s="1442"/>
      <c r="G95" s="1442"/>
      <c r="H95" s="1442"/>
      <c r="I95" s="1442"/>
      <c r="J95" s="1442"/>
      <c r="K95" s="1442"/>
      <c r="L95" s="1442"/>
      <c r="M95" s="1442"/>
      <c r="N95" s="1442"/>
      <c r="O95" s="1442"/>
      <c r="P95" s="1442"/>
      <c r="Q95" s="1442"/>
      <c r="R95" s="1442"/>
      <c r="S95" s="1442"/>
      <c r="T95" s="1442"/>
      <c r="U95" s="1442"/>
      <c r="V95" s="1442"/>
      <c r="W95" s="1442"/>
      <c r="X95" s="1442"/>
      <c r="Y95" s="1442"/>
      <c r="Z95" s="1442"/>
      <c r="AA95" s="1442"/>
      <c r="AB95" s="1442"/>
      <c r="AC95" s="1442"/>
      <c r="AD95" s="1442"/>
      <c r="AE95" s="1442"/>
      <c r="AF95" s="1442"/>
      <c r="AG95" s="1443"/>
    </row>
    <row r="96" spans="1:34" x14ac:dyDescent="0.25">
      <c r="B96" s="1439">
        <v>8</v>
      </c>
      <c r="C96" s="1440"/>
      <c r="D96" s="1441"/>
      <c r="E96" s="1442"/>
      <c r="F96" s="1442"/>
      <c r="G96" s="1442"/>
      <c r="H96" s="1442"/>
      <c r="I96" s="1442"/>
      <c r="J96" s="1442"/>
      <c r="K96" s="1442"/>
      <c r="L96" s="1442"/>
      <c r="M96" s="1442"/>
      <c r="N96" s="1442"/>
      <c r="O96" s="1442"/>
      <c r="P96" s="1442"/>
      <c r="Q96" s="1442"/>
      <c r="R96" s="1442"/>
      <c r="S96" s="1442"/>
      <c r="T96" s="1442"/>
      <c r="U96" s="1442"/>
      <c r="V96" s="1442"/>
      <c r="W96" s="1442"/>
      <c r="X96" s="1442"/>
      <c r="Y96" s="1442"/>
      <c r="Z96" s="1442"/>
      <c r="AA96" s="1442"/>
      <c r="AB96" s="1442"/>
      <c r="AC96" s="1442"/>
      <c r="AD96" s="1442"/>
      <c r="AE96" s="1442"/>
      <c r="AF96" s="1442"/>
      <c r="AG96" s="1443"/>
    </row>
    <row r="97" spans="2:33" x14ac:dyDescent="0.25">
      <c r="B97" s="1439">
        <v>9</v>
      </c>
      <c r="C97" s="1440"/>
      <c r="D97" s="1441"/>
      <c r="E97" s="1442"/>
      <c r="F97" s="1442"/>
      <c r="G97" s="1442"/>
      <c r="H97" s="1442"/>
      <c r="I97" s="1442"/>
      <c r="J97" s="1442"/>
      <c r="K97" s="1442"/>
      <c r="L97" s="1442"/>
      <c r="M97" s="1442"/>
      <c r="N97" s="1442"/>
      <c r="O97" s="1442"/>
      <c r="P97" s="1442"/>
      <c r="Q97" s="1442"/>
      <c r="R97" s="1442"/>
      <c r="S97" s="1442"/>
      <c r="T97" s="1442"/>
      <c r="U97" s="1442"/>
      <c r="V97" s="1442"/>
      <c r="W97" s="1442"/>
      <c r="X97" s="1442"/>
      <c r="Y97" s="1442"/>
      <c r="Z97" s="1442"/>
      <c r="AA97" s="1442"/>
      <c r="AB97" s="1442"/>
      <c r="AC97" s="1442"/>
      <c r="AD97" s="1442"/>
      <c r="AE97" s="1442"/>
      <c r="AF97" s="1442"/>
      <c r="AG97" s="1443"/>
    </row>
    <row r="98" spans="2:33" ht="15.75" thickBot="1" x14ac:dyDescent="0.3">
      <c r="B98" s="1444">
        <v>10</v>
      </c>
      <c r="C98" s="1445"/>
      <c r="D98" s="1446"/>
      <c r="E98" s="1447"/>
      <c r="F98" s="1447"/>
      <c r="G98" s="1447"/>
      <c r="H98" s="1447"/>
      <c r="I98" s="1447"/>
      <c r="J98" s="1447"/>
      <c r="K98" s="1447"/>
      <c r="L98" s="1447"/>
      <c r="M98" s="1447"/>
      <c r="N98" s="1447"/>
      <c r="O98" s="1447"/>
      <c r="P98" s="1447"/>
      <c r="Q98" s="1447"/>
      <c r="R98" s="1447"/>
      <c r="S98" s="1447"/>
      <c r="T98" s="1447"/>
      <c r="U98" s="1447"/>
      <c r="V98" s="1447"/>
      <c r="W98" s="1447"/>
      <c r="X98" s="1447"/>
      <c r="Y98" s="1447"/>
      <c r="Z98" s="1447"/>
      <c r="AA98" s="1447"/>
      <c r="AB98" s="1447"/>
      <c r="AC98" s="1447"/>
      <c r="AD98" s="1447"/>
      <c r="AE98" s="1447"/>
      <c r="AF98" s="1447"/>
      <c r="AG98" s="1448"/>
    </row>
    <row r="99" spans="2:33" ht="7.5" customHeight="1" thickBot="1" x14ac:dyDescent="0.3">
      <c r="B99" s="1469"/>
      <c r="C99" s="1470"/>
      <c r="D99" s="1470"/>
      <c r="E99" s="1470"/>
      <c r="F99" s="1470"/>
      <c r="G99" s="1470"/>
      <c r="H99" s="1470"/>
      <c r="I99" s="1470"/>
      <c r="J99" s="1470"/>
      <c r="K99" s="1470"/>
      <c r="L99" s="1470"/>
      <c r="M99" s="1470"/>
      <c r="N99" s="1470"/>
      <c r="O99" s="1470"/>
      <c r="P99" s="1470"/>
      <c r="Q99" s="1470"/>
      <c r="R99" s="1470"/>
      <c r="S99" s="1470"/>
      <c r="T99" s="1470"/>
      <c r="U99" s="1470"/>
      <c r="V99" s="1470"/>
      <c r="W99" s="1470"/>
      <c r="X99" s="1470"/>
      <c r="Y99" s="1470"/>
      <c r="Z99" s="1470"/>
      <c r="AA99" s="1470"/>
      <c r="AB99" s="1470"/>
      <c r="AC99" s="1470"/>
      <c r="AD99" s="1470"/>
      <c r="AE99" s="1470"/>
      <c r="AF99" s="1470"/>
      <c r="AG99" s="1471"/>
    </row>
    <row r="100" spans="2:33" ht="15.75" customHeight="1" thickBot="1" x14ac:dyDescent="0.3">
      <c r="B100" s="1472" t="s">
        <v>527</v>
      </c>
      <c r="C100" s="1473"/>
      <c r="D100" s="1473"/>
      <c r="E100" s="1473"/>
      <c r="F100" s="1473"/>
      <c r="G100" s="1473"/>
      <c r="H100" s="1473"/>
      <c r="I100" s="1473"/>
      <c r="J100" s="1474"/>
      <c r="K100" s="1475"/>
      <c r="L100" s="1476"/>
      <c r="M100" s="1477"/>
      <c r="N100" s="1477"/>
      <c r="O100" s="1477"/>
      <c r="P100" s="1477"/>
      <c r="Q100" s="1477"/>
      <c r="R100" s="1477"/>
      <c r="S100" s="1477"/>
      <c r="T100" s="1477"/>
      <c r="U100" s="1477"/>
      <c r="V100" s="1477"/>
      <c r="W100" s="1477"/>
      <c r="X100" s="1477"/>
      <c r="Y100" s="1477"/>
      <c r="Z100" s="1477"/>
      <c r="AA100" s="1477"/>
      <c r="AB100" s="1477"/>
      <c r="AC100" s="1477"/>
      <c r="AD100" s="1477"/>
      <c r="AE100" s="1477"/>
      <c r="AF100" s="1477"/>
      <c r="AG100" s="1478"/>
    </row>
    <row r="101" spans="2:33" x14ac:dyDescent="0.25">
      <c r="B101" s="1835"/>
      <c r="C101" s="1836"/>
      <c r="D101" s="1836"/>
      <c r="E101" s="1836"/>
      <c r="F101" s="1836"/>
      <c r="G101" s="1836"/>
      <c r="H101" s="1836"/>
      <c r="I101" s="1836"/>
      <c r="J101" s="1836"/>
      <c r="K101" s="1836"/>
      <c r="L101" s="1836"/>
      <c r="M101" s="1836"/>
      <c r="N101" s="1836"/>
      <c r="O101" s="1836"/>
      <c r="P101" s="1836"/>
      <c r="Q101" s="1836"/>
      <c r="R101" s="1836"/>
      <c r="S101" s="1836"/>
      <c r="T101" s="1836"/>
      <c r="U101" s="1836"/>
      <c r="V101" s="1836"/>
      <c r="W101" s="1836"/>
      <c r="X101" s="1836"/>
      <c r="Y101" s="1836"/>
      <c r="Z101" s="1836"/>
      <c r="AA101" s="1836"/>
      <c r="AB101" s="1836"/>
      <c r="AC101" s="1836"/>
      <c r="AD101" s="1836"/>
      <c r="AE101" s="1836"/>
      <c r="AF101" s="1836"/>
      <c r="AG101" s="1837"/>
    </row>
    <row r="102" spans="2:33" ht="15.75" thickBot="1" x14ac:dyDescent="0.3">
      <c r="B102" s="1838"/>
      <c r="C102" s="1839"/>
      <c r="D102" s="1839"/>
      <c r="E102" s="1839"/>
      <c r="F102" s="1839"/>
      <c r="G102" s="1839"/>
      <c r="H102" s="1839"/>
      <c r="I102" s="1839"/>
      <c r="J102" s="1839"/>
      <c r="K102" s="1839"/>
      <c r="L102" s="1839"/>
      <c r="M102" s="1839"/>
      <c r="N102" s="1839"/>
      <c r="O102" s="1839"/>
      <c r="P102" s="1839"/>
      <c r="Q102" s="1839"/>
      <c r="R102" s="1839"/>
      <c r="S102" s="1839"/>
      <c r="T102" s="1839"/>
      <c r="U102" s="1839"/>
      <c r="V102" s="1839"/>
      <c r="W102" s="1839"/>
      <c r="X102" s="1839"/>
      <c r="Y102" s="1839"/>
      <c r="Z102" s="1839"/>
      <c r="AA102" s="1839"/>
      <c r="AB102" s="1839"/>
      <c r="AC102" s="1839"/>
      <c r="AD102" s="1839"/>
      <c r="AE102" s="1839"/>
      <c r="AF102" s="1839"/>
      <c r="AG102" s="1840"/>
    </row>
    <row r="103" spans="2:33" ht="6" customHeight="1" thickBot="1" x14ac:dyDescent="0.3">
      <c r="B103" s="943"/>
      <c r="C103" s="942"/>
      <c r="D103" s="942"/>
      <c r="E103" s="942"/>
      <c r="F103" s="942"/>
      <c r="G103" s="942"/>
      <c r="H103" s="942"/>
      <c r="I103" s="942"/>
      <c r="J103" s="942"/>
      <c r="K103" s="942"/>
      <c r="L103" s="942"/>
      <c r="M103" s="942"/>
      <c r="N103" s="942"/>
      <c r="O103" s="942"/>
      <c r="P103" s="942"/>
      <c r="Q103" s="942"/>
      <c r="R103" s="942"/>
      <c r="S103" s="942"/>
      <c r="T103" s="942"/>
      <c r="U103" s="942"/>
      <c r="V103" s="942"/>
      <c r="W103" s="942"/>
      <c r="X103" s="942"/>
      <c r="Y103" s="942"/>
      <c r="Z103" s="942"/>
      <c r="AA103" s="942"/>
      <c r="AB103" s="942"/>
      <c r="AC103" s="942"/>
      <c r="AD103" s="942"/>
      <c r="AE103" s="942"/>
      <c r="AF103" s="942"/>
      <c r="AG103" s="941"/>
    </row>
    <row r="104" spans="2:33" ht="15.75" customHeight="1" thickBot="1" x14ac:dyDescent="0.3">
      <c r="B104" s="1472" t="s">
        <v>528</v>
      </c>
      <c r="C104" s="1474"/>
      <c r="D104" s="1474"/>
      <c r="E104" s="1474"/>
      <c r="F104" s="1474"/>
      <c r="G104" s="1474"/>
      <c r="H104" s="1474"/>
      <c r="I104" s="1474"/>
      <c r="J104" s="1474"/>
      <c r="K104" s="1475"/>
      <c r="L104" s="1470"/>
      <c r="M104" s="1470"/>
      <c r="N104" s="1470"/>
      <c r="O104" s="1470"/>
      <c r="P104" s="1470"/>
      <c r="Q104" s="1470"/>
      <c r="R104" s="1470"/>
      <c r="S104" s="1470"/>
      <c r="T104" s="1470"/>
      <c r="U104" s="1470"/>
      <c r="V104" s="1470"/>
      <c r="W104" s="1470"/>
      <c r="X104" s="1470"/>
      <c r="Y104" s="1470"/>
      <c r="Z104" s="1470"/>
      <c r="AA104" s="1470"/>
      <c r="AB104" s="1470"/>
      <c r="AC104" s="1470"/>
      <c r="AD104" s="1470"/>
      <c r="AE104" s="1470"/>
      <c r="AF104" s="1470"/>
      <c r="AG104" s="1471"/>
    </row>
    <row r="105" spans="2:33" x14ac:dyDescent="0.25">
      <c r="B105" s="1485">
        <v>1</v>
      </c>
      <c r="C105" s="1486"/>
      <c r="D105" s="1486"/>
      <c r="E105" s="1486"/>
      <c r="F105" s="1486"/>
      <c r="G105" s="1486"/>
      <c r="H105" s="1486"/>
      <c r="I105" s="1486"/>
      <c r="J105" s="1486"/>
      <c r="K105" s="1486"/>
      <c r="L105" s="1486"/>
      <c r="M105" s="1486"/>
      <c r="N105" s="1486"/>
      <c r="O105" s="1486"/>
      <c r="P105" s="1486"/>
      <c r="Q105" s="1486"/>
      <c r="R105" s="1486"/>
      <c r="S105" s="1486"/>
      <c r="T105" s="1486"/>
      <c r="U105" s="1486"/>
      <c r="V105" s="1486"/>
      <c r="W105" s="1486"/>
      <c r="X105" s="1486"/>
      <c r="Y105" s="1486"/>
      <c r="Z105" s="1486"/>
      <c r="AA105" s="1486"/>
      <c r="AB105" s="1486"/>
      <c r="AC105" s="1486"/>
      <c r="AD105" s="1486"/>
      <c r="AE105" s="1486"/>
      <c r="AF105" s="1486"/>
      <c r="AG105" s="1487"/>
    </row>
    <row r="106" spans="2:33" x14ac:dyDescent="0.25">
      <c r="B106" s="1439">
        <v>2</v>
      </c>
      <c r="C106" s="1440"/>
      <c r="D106" s="1441"/>
      <c r="E106" s="1442"/>
      <c r="F106" s="1442"/>
      <c r="G106" s="1442"/>
      <c r="H106" s="1442"/>
      <c r="I106" s="1442"/>
      <c r="J106" s="1442"/>
      <c r="K106" s="1442"/>
      <c r="L106" s="1442"/>
      <c r="M106" s="1442"/>
      <c r="N106" s="1442"/>
      <c r="O106" s="1442"/>
      <c r="P106" s="1442"/>
      <c r="Q106" s="1442"/>
      <c r="R106" s="1442"/>
      <c r="S106" s="1442"/>
      <c r="T106" s="1442"/>
      <c r="U106" s="1442"/>
      <c r="V106" s="1442"/>
      <c r="W106" s="1442"/>
      <c r="X106" s="1442"/>
      <c r="Y106" s="1442"/>
      <c r="Z106" s="1442"/>
      <c r="AA106" s="1442"/>
      <c r="AB106" s="1442"/>
      <c r="AC106" s="1442"/>
      <c r="AD106" s="1442"/>
      <c r="AE106" s="1442"/>
      <c r="AF106" s="1442"/>
      <c r="AG106" s="1443"/>
    </row>
    <row r="107" spans="2:33" x14ac:dyDescent="0.25">
      <c r="B107" s="1439">
        <v>3</v>
      </c>
      <c r="C107" s="1440"/>
      <c r="D107" s="1441"/>
      <c r="E107" s="1442"/>
      <c r="F107" s="1442"/>
      <c r="G107" s="1442"/>
      <c r="H107" s="1442"/>
      <c r="I107" s="1442"/>
      <c r="J107" s="1442"/>
      <c r="K107" s="1442"/>
      <c r="L107" s="1442"/>
      <c r="M107" s="1442"/>
      <c r="N107" s="1442"/>
      <c r="O107" s="1442"/>
      <c r="P107" s="1442"/>
      <c r="Q107" s="1442"/>
      <c r="R107" s="1442"/>
      <c r="S107" s="1442"/>
      <c r="T107" s="1442"/>
      <c r="U107" s="1442"/>
      <c r="V107" s="1442"/>
      <c r="W107" s="1442"/>
      <c r="X107" s="1442"/>
      <c r="Y107" s="1442"/>
      <c r="Z107" s="1442"/>
      <c r="AA107" s="1442"/>
      <c r="AB107" s="1442"/>
      <c r="AC107" s="1442"/>
      <c r="AD107" s="1442"/>
      <c r="AE107" s="1442"/>
      <c r="AF107" s="1442"/>
      <c r="AG107" s="1443"/>
    </row>
    <row r="108" spans="2:33" x14ac:dyDescent="0.25">
      <c r="B108" s="1439">
        <v>4</v>
      </c>
      <c r="C108" s="1440"/>
      <c r="D108" s="1441"/>
      <c r="E108" s="1442"/>
      <c r="F108" s="1442"/>
      <c r="G108" s="1442"/>
      <c r="H108" s="1442"/>
      <c r="I108" s="1442"/>
      <c r="J108" s="1442"/>
      <c r="K108" s="1442"/>
      <c r="L108" s="1442"/>
      <c r="M108" s="1442"/>
      <c r="N108" s="1442"/>
      <c r="O108" s="1442"/>
      <c r="P108" s="1442"/>
      <c r="Q108" s="1442"/>
      <c r="R108" s="1442"/>
      <c r="S108" s="1442"/>
      <c r="T108" s="1442"/>
      <c r="U108" s="1442"/>
      <c r="V108" s="1442"/>
      <c r="W108" s="1442"/>
      <c r="X108" s="1442"/>
      <c r="Y108" s="1442"/>
      <c r="Z108" s="1442"/>
      <c r="AA108" s="1442"/>
      <c r="AB108" s="1442"/>
      <c r="AC108" s="1442"/>
      <c r="AD108" s="1442"/>
      <c r="AE108" s="1442"/>
      <c r="AF108" s="1442"/>
      <c r="AG108" s="1443"/>
    </row>
    <row r="109" spans="2:33" ht="15.75" thickBot="1" x14ac:dyDescent="0.3">
      <c r="B109" s="1444">
        <v>5</v>
      </c>
      <c r="C109" s="1445"/>
      <c r="D109" s="1446"/>
      <c r="E109" s="1447"/>
      <c r="F109" s="1447"/>
      <c r="G109" s="1447"/>
      <c r="H109" s="1447"/>
      <c r="I109" s="1447"/>
      <c r="J109" s="1447"/>
      <c r="K109" s="1447"/>
      <c r="L109" s="1447"/>
      <c r="M109" s="1447"/>
      <c r="N109" s="1447"/>
      <c r="O109" s="1447"/>
      <c r="P109" s="1447"/>
      <c r="Q109" s="1447"/>
      <c r="R109" s="1447"/>
      <c r="S109" s="1447"/>
      <c r="T109" s="1447"/>
      <c r="U109" s="1447"/>
      <c r="V109" s="1447"/>
      <c r="W109" s="1447"/>
      <c r="X109" s="1447"/>
      <c r="Y109" s="1447"/>
      <c r="Z109" s="1447"/>
      <c r="AA109" s="1447"/>
      <c r="AB109" s="1447"/>
      <c r="AC109" s="1447"/>
      <c r="AD109" s="1447"/>
      <c r="AE109" s="1447"/>
      <c r="AF109" s="1447"/>
      <c r="AG109" s="1448"/>
    </row>
    <row r="110" spans="2:33" ht="5.25" customHeight="1" thickBot="1" x14ac:dyDescent="0.3">
      <c r="B110" s="1452"/>
      <c r="C110" s="1453"/>
      <c r="D110" s="1453"/>
      <c r="E110" s="1453"/>
      <c r="F110" s="1453"/>
      <c r="G110" s="1453"/>
      <c r="H110" s="1453"/>
      <c r="I110" s="1453"/>
      <c r="J110" s="1453"/>
      <c r="K110" s="1453"/>
      <c r="L110" s="1453"/>
      <c r="M110" s="1453"/>
      <c r="N110" s="1453"/>
      <c r="O110" s="1453"/>
      <c r="P110" s="1453"/>
      <c r="Q110" s="1453"/>
      <c r="R110" s="1453"/>
      <c r="S110" s="1453"/>
      <c r="T110" s="1453"/>
      <c r="U110" s="1453"/>
      <c r="V110" s="1453"/>
      <c r="W110" s="1453"/>
      <c r="X110" s="1453"/>
      <c r="Y110" s="1453"/>
      <c r="Z110" s="1453"/>
      <c r="AA110" s="1453"/>
      <c r="AB110" s="1453"/>
      <c r="AC110" s="1453"/>
      <c r="AD110" s="1453"/>
      <c r="AE110" s="1453"/>
      <c r="AF110" s="1453"/>
      <c r="AG110" s="1454"/>
    </row>
    <row r="111" spans="2:33" ht="15.75" customHeight="1" thickBot="1" x14ac:dyDescent="0.3">
      <c r="B111" s="1455" t="s">
        <v>529</v>
      </c>
      <c r="C111" s="1456"/>
      <c r="D111" s="1456"/>
      <c r="E111" s="1456"/>
      <c r="F111" s="1456"/>
      <c r="G111" s="1456"/>
      <c r="H111" s="1456"/>
      <c r="I111" s="1456"/>
      <c r="J111" s="1456"/>
      <c r="K111" s="1457"/>
      <c r="L111" s="1458"/>
      <c r="M111" s="1458"/>
      <c r="N111" s="1458"/>
      <c r="O111" s="1458"/>
      <c r="P111" s="1458"/>
      <c r="Q111" s="1458"/>
      <c r="R111" s="1458"/>
      <c r="S111" s="1458"/>
      <c r="T111" s="1458"/>
      <c r="U111" s="1458"/>
      <c r="V111" s="1458"/>
      <c r="W111" s="1458"/>
      <c r="X111" s="1458"/>
      <c r="Y111" s="1458"/>
      <c r="Z111" s="1458"/>
      <c r="AA111" s="1458"/>
      <c r="AB111" s="1458"/>
      <c r="AC111" s="1458"/>
      <c r="AD111" s="1458"/>
      <c r="AE111" s="1458"/>
      <c r="AF111" s="1458"/>
      <c r="AG111" s="1459"/>
    </row>
    <row r="112" spans="2:33" x14ac:dyDescent="0.25">
      <c r="B112" s="1460"/>
      <c r="C112" s="1461"/>
      <c r="D112" s="1461"/>
      <c r="E112" s="1461"/>
      <c r="F112" s="1461"/>
      <c r="G112" s="1461"/>
      <c r="H112" s="1461"/>
      <c r="I112" s="1461"/>
      <c r="J112" s="1461"/>
      <c r="K112" s="1461"/>
      <c r="L112" s="1461"/>
      <c r="M112" s="1461"/>
      <c r="N112" s="1461"/>
      <c r="O112" s="1461"/>
      <c r="P112" s="1461"/>
      <c r="Q112" s="1461"/>
      <c r="R112" s="1461"/>
      <c r="S112" s="1461"/>
      <c r="T112" s="1461"/>
      <c r="U112" s="1461"/>
      <c r="V112" s="1461"/>
      <c r="W112" s="1461"/>
      <c r="X112" s="1461"/>
      <c r="Y112" s="1461"/>
      <c r="Z112" s="1461"/>
      <c r="AA112" s="1461"/>
      <c r="AB112" s="1461"/>
      <c r="AC112" s="1461"/>
      <c r="AD112" s="1461"/>
      <c r="AE112" s="1461"/>
      <c r="AF112" s="1461"/>
      <c r="AG112" s="1462"/>
    </row>
    <row r="113" spans="2:33" x14ac:dyDescent="0.25">
      <c r="B113" s="1463"/>
      <c r="C113" s="1464"/>
      <c r="D113" s="1464"/>
      <c r="E113" s="1464"/>
      <c r="F113" s="1464"/>
      <c r="G113" s="1464"/>
      <c r="H113" s="1464"/>
      <c r="I113" s="1464"/>
      <c r="J113" s="1464"/>
      <c r="K113" s="1464"/>
      <c r="L113" s="1464"/>
      <c r="M113" s="1464"/>
      <c r="N113" s="1464"/>
      <c r="O113" s="1464"/>
      <c r="P113" s="1464"/>
      <c r="Q113" s="1464"/>
      <c r="R113" s="1464"/>
      <c r="S113" s="1464"/>
      <c r="T113" s="1464"/>
      <c r="U113" s="1464"/>
      <c r="V113" s="1464"/>
      <c r="W113" s="1464"/>
      <c r="X113" s="1464"/>
      <c r="Y113" s="1464"/>
      <c r="Z113" s="1464"/>
      <c r="AA113" s="1464"/>
      <c r="AB113" s="1464"/>
      <c r="AC113" s="1464"/>
      <c r="AD113" s="1464"/>
      <c r="AE113" s="1464"/>
      <c r="AF113" s="1464"/>
      <c r="AG113" s="1465"/>
    </row>
    <row r="114" spans="2:33" x14ac:dyDescent="0.25">
      <c r="B114" s="1463"/>
      <c r="C114" s="1464"/>
      <c r="D114" s="1464"/>
      <c r="E114" s="1464"/>
      <c r="F114" s="1464"/>
      <c r="G114" s="1464"/>
      <c r="H114" s="1464"/>
      <c r="I114" s="1464"/>
      <c r="J114" s="1464"/>
      <c r="K114" s="1464"/>
      <c r="L114" s="1464"/>
      <c r="M114" s="1464"/>
      <c r="N114" s="1464"/>
      <c r="O114" s="1464"/>
      <c r="P114" s="1464"/>
      <c r="Q114" s="1464"/>
      <c r="R114" s="1464"/>
      <c r="S114" s="1464"/>
      <c r="T114" s="1464"/>
      <c r="U114" s="1464"/>
      <c r="V114" s="1464"/>
      <c r="W114" s="1464"/>
      <c r="X114" s="1464"/>
      <c r="Y114" s="1464"/>
      <c r="Z114" s="1464"/>
      <c r="AA114" s="1464"/>
      <c r="AB114" s="1464"/>
      <c r="AC114" s="1464"/>
      <c r="AD114" s="1464"/>
      <c r="AE114" s="1464"/>
      <c r="AF114" s="1464"/>
      <c r="AG114" s="1465"/>
    </row>
    <row r="115" spans="2:33" x14ac:dyDescent="0.25">
      <c r="B115" s="1463"/>
      <c r="C115" s="1464"/>
      <c r="D115" s="1464"/>
      <c r="E115" s="1464"/>
      <c r="F115" s="1464"/>
      <c r="G115" s="1464"/>
      <c r="H115" s="1464"/>
      <c r="I115" s="1464"/>
      <c r="J115" s="1464"/>
      <c r="K115" s="1464"/>
      <c r="L115" s="1464"/>
      <c r="M115" s="1464"/>
      <c r="N115" s="1464"/>
      <c r="O115" s="1464"/>
      <c r="P115" s="1464"/>
      <c r="Q115" s="1464"/>
      <c r="R115" s="1464"/>
      <c r="S115" s="1464"/>
      <c r="T115" s="1464"/>
      <c r="U115" s="1464"/>
      <c r="V115" s="1464"/>
      <c r="W115" s="1464"/>
      <c r="X115" s="1464"/>
      <c r="Y115" s="1464"/>
      <c r="Z115" s="1464"/>
      <c r="AA115" s="1464"/>
      <c r="AB115" s="1464"/>
      <c r="AC115" s="1464"/>
      <c r="AD115" s="1464"/>
      <c r="AE115" s="1464"/>
      <c r="AF115" s="1464"/>
      <c r="AG115" s="1465"/>
    </row>
    <row r="116" spans="2:33" ht="15.75" thickBot="1" x14ac:dyDescent="0.3">
      <c r="B116" s="1466"/>
      <c r="C116" s="1467"/>
      <c r="D116" s="1467"/>
      <c r="E116" s="1467"/>
      <c r="F116" s="1467"/>
      <c r="G116" s="1467"/>
      <c r="H116" s="1467"/>
      <c r="I116" s="1467"/>
      <c r="J116" s="1467"/>
      <c r="K116" s="1467"/>
      <c r="L116" s="1467"/>
      <c r="M116" s="1467"/>
      <c r="N116" s="1467"/>
      <c r="O116" s="1467"/>
      <c r="P116" s="1467"/>
      <c r="Q116" s="1467"/>
      <c r="R116" s="1467"/>
      <c r="S116" s="1467"/>
      <c r="T116" s="1467"/>
      <c r="U116" s="1467"/>
      <c r="V116" s="1467"/>
      <c r="W116" s="1467"/>
      <c r="X116" s="1467"/>
      <c r="Y116" s="1467"/>
      <c r="Z116" s="1467"/>
      <c r="AA116" s="1467"/>
      <c r="AB116" s="1467"/>
      <c r="AC116" s="1467"/>
      <c r="AD116" s="1467"/>
      <c r="AE116" s="1467"/>
      <c r="AF116" s="1467"/>
      <c r="AG116" s="1468"/>
    </row>
    <row r="117" spans="2:33" ht="6" customHeight="1" thickBot="1" x14ac:dyDescent="0.3">
      <c r="B117" s="1452"/>
      <c r="C117" s="1453"/>
      <c r="D117" s="1453"/>
      <c r="E117" s="1453"/>
      <c r="F117" s="1453"/>
      <c r="G117" s="1453"/>
      <c r="H117" s="1453"/>
      <c r="I117" s="1453"/>
      <c r="J117" s="1453"/>
      <c r="K117" s="1453"/>
      <c r="L117" s="1453"/>
      <c r="M117" s="1453"/>
      <c r="N117" s="1453"/>
      <c r="O117" s="1453"/>
      <c r="P117" s="1453"/>
      <c r="Q117" s="1453"/>
      <c r="R117" s="1453"/>
      <c r="S117" s="1453"/>
      <c r="T117" s="1453"/>
      <c r="U117" s="1453"/>
      <c r="V117" s="1453"/>
      <c r="W117" s="1453"/>
      <c r="X117" s="1453"/>
      <c r="Y117" s="1453"/>
      <c r="Z117" s="1453"/>
      <c r="AA117" s="1453"/>
      <c r="AB117" s="1453"/>
      <c r="AC117" s="1453"/>
      <c r="AD117" s="1453"/>
      <c r="AE117" s="1453"/>
      <c r="AF117" s="1453"/>
      <c r="AG117" s="1454"/>
    </row>
    <row r="118" spans="2:33" ht="15.75" customHeight="1" thickBot="1" x14ac:dyDescent="0.3">
      <c r="B118" s="1455" t="s">
        <v>530</v>
      </c>
      <c r="C118" s="1456"/>
      <c r="D118" s="1456"/>
      <c r="E118" s="1456"/>
      <c r="F118" s="1456"/>
      <c r="G118" s="1456"/>
      <c r="H118" s="1456"/>
      <c r="I118" s="1456"/>
      <c r="J118" s="1456"/>
      <c r="K118" s="1457"/>
      <c r="L118" s="1458"/>
      <c r="M118" s="1458"/>
      <c r="N118" s="1458"/>
      <c r="O118" s="1458"/>
      <c r="P118" s="1458"/>
      <c r="Q118" s="1458"/>
      <c r="R118" s="1458"/>
      <c r="S118" s="1458"/>
      <c r="T118" s="1458"/>
      <c r="U118" s="1458"/>
      <c r="V118" s="1458"/>
      <c r="W118" s="1458"/>
      <c r="X118" s="1458"/>
      <c r="Y118" s="1458"/>
      <c r="Z118" s="1458"/>
      <c r="AA118" s="1458"/>
      <c r="AB118" s="1458"/>
      <c r="AC118" s="1458"/>
      <c r="AD118" s="1458"/>
      <c r="AE118" s="1458"/>
      <c r="AF118" s="1458"/>
      <c r="AG118" s="1459"/>
    </row>
    <row r="119" spans="2:33" ht="31.5" customHeight="1" thickBot="1" x14ac:dyDescent="0.3">
      <c r="B119" s="1449" t="s">
        <v>1434</v>
      </c>
      <c r="C119" s="1450"/>
      <c r="D119" s="1450"/>
      <c r="E119" s="1450"/>
      <c r="F119" s="1450"/>
      <c r="G119" s="1450"/>
      <c r="H119" s="1450"/>
      <c r="I119" s="1450"/>
      <c r="J119" s="1450"/>
      <c r="K119" s="1450"/>
      <c r="L119" s="1450"/>
      <c r="M119" s="1450"/>
      <c r="N119" s="1450"/>
      <c r="O119" s="1450"/>
      <c r="P119" s="1450"/>
      <c r="Q119" s="1450"/>
      <c r="R119" s="1450"/>
      <c r="S119" s="1450"/>
      <c r="T119" s="1450"/>
      <c r="U119" s="1450"/>
      <c r="V119" s="1450"/>
      <c r="W119" s="1450"/>
      <c r="X119" s="1450"/>
      <c r="Y119" s="1450"/>
      <c r="Z119" s="1450"/>
      <c r="AA119" s="1450"/>
      <c r="AB119" s="1450"/>
      <c r="AC119" s="1450"/>
      <c r="AD119" s="1450"/>
      <c r="AE119" s="1450"/>
      <c r="AF119" s="1450"/>
      <c r="AG119" s="1451"/>
    </row>
  </sheetData>
  <mergeCells count="266">
    <mergeCell ref="B3:G3"/>
    <mergeCell ref="I3:J3"/>
    <mergeCell ref="K3:S3"/>
    <mergeCell ref="T3:V3"/>
    <mergeCell ref="W3:Z3"/>
    <mergeCell ref="AB3:AG3"/>
    <mergeCell ref="G12:N12"/>
    <mergeCell ref="X12:AG12"/>
    <mergeCell ref="B13:AG13"/>
    <mergeCell ref="B11:F12"/>
    <mergeCell ref="G11:N11"/>
    <mergeCell ref="O11:W12"/>
    <mergeCell ref="X11:AG11"/>
    <mergeCell ref="B4:AG4"/>
    <mergeCell ref="B5:AG5"/>
    <mergeCell ref="B6:AG6"/>
    <mergeCell ref="B10:F10"/>
    <mergeCell ref="G10:N10"/>
    <mergeCell ref="O10:W10"/>
    <mergeCell ref="X10:AG10"/>
    <mergeCell ref="B7:AG7"/>
    <mergeCell ref="B8:AG8"/>
    <mergeCell ref="B9:I9"/>
    <mergeCell ref="J9:AG9"/>
    <mergeCell ref="B16:F16"/>
    <mergeCell ref="G16:AG16"/>
    <mergeCell ref="B17:F17"/>
    <mergeCell ref="G17:AG17"/>
    <mergeCell ref="B14:I14"/>
    <mergeCell ref="J14:AG14"/>
    <mergeCell ref="B15:F15"/>
    <mergeCell ref="G15:AG15"/>
    <mergeCell ref="B18:AF18"/>
    <mergeCell ref="B19:I19"/>
    <mergeCell ref="J19:L19"/>
    <mergeCell ref="M19:N19"/>
    <mergeCell ref="O19:R19"/>
    <mergeCell ref="T19:W19"/>
    <mergeCell ref="X19:AB19"/>
    <mergeCell ref="AC19:AD19"/>
    <mergeCell ref="B23:I23"/>
    <mergeCell ref="J23:R23"/>
    <mergeCell ref="AC20:AD21"/>
    <mergeCell ref="B20:I21"/>
    <mergeCell ref="J20:L21"/>
    <mergeCell ref="M20:N21"/>
    <mergeCell ref="O20:R21"/>
    <mergeCell ref="T20:W21"/>
    <mergeCell ref="X20:AB21"/>
    <mergeCell ref="B26:I26"/>
    <mergeCell ref="J26:R26"/>
    <mergeCell ref="B27:AG27"/>
    <mergeCell ref="B24:I24"/>
    <mergeCell ref="J24:R24"/>
    <mergeCell ref="B25:I25"/>
    <mergeCell ref="J25:R25"/>
    <mergeCell ref="B32:F32"/>
    <mergeCell ref="G32:N32"/>
    <mergeCell ref="O32:W32"/>
    <mergeCell ref="X32:AG32"/>
    <mergeCell ref="B28:I28"/>
    <mergeCell ref="B29:AG29"/>
    <mergeCell ref="B31:I31"/>
    <mergeCell ref="G34:N34"/>
    <mergeCell ref="X34:AG34"/>
    <mergeCell ref="B36:I36"/>
    <mergeCell ref="J36:U36"/>
    <mergeCell ref="V36:AG36"/>
    <mergeCell ref="B33:F34"/>
    <mergeCell ref="G33:N33"/>
    <mergeCell ref="O33:W34"/>
    <mergeCell ref="X33:AG33"/>
    <mergeCell ref="B38:I38"/>
    <mergeCell ref="J38:U38"/>
    <mergeCell ref="V38:AG38"/>
    <mergeCell ref="B37:I37"/>
    <mergeCell ref="J37:U37"/>
    <mergeCell ref="V37:AG37"/>
    <mergeCell ref="B40:I40"/>
    <mergeCell ref="J40:U40"/>
    <mergeCell ref="V40:AG40"/>
    <mergeCell ref="B39:I39"/>
    <mergeCell ref="J39:U39"/>
    <mergeCell ref="V39:AG39"/>
    <mergeCell ref="B42:I42"/>
    <mergeCell ref="J42:U42"/>
    <mergeCell ref="V42:AG42"/>
    <mergeCell ref="B41:I41"/>
    <mergeCell ref="J41:U41"/>
    <mergeCell ref="V41:AG41"/>
    <mergeCell ref="B44:I44"/>
    <mergeCell ref="J44:U44"/>
    <mergeCell ref="V44:AG44"/>
    <mergeCell ref="B43:I43"/>
    <mergeCell ref="J43:U43"/>
    <mergeCell ref="V43:AG43"/>
    <mergeCell ref="B46:I46"/>
    <mergeCell ref="J46:U46"/>
    <mergeCell ref="V46:AG46"/>
    <mergeCell ref="B45:I45"/>
    <mergeCell ref="J45:U45"/>
    <mergeCell ref="V45:AG45"/>
    <mergeCell ref="B49:AG49"/>
    <mergeCell ref="B50:AG50"/>
    <mergeCell ref="B51:AG51"/>
    <mergeCell ref="B48:G48"/>
    <mergeCell ref="I48:J48"/>
    <mergeCell ref="K48:S48"/>
    <mergeCell ref="T48:V48"/>
    <mergeCell ref="W48:Z48"/>
    <mergeCell ref="AB48:AG48"/>
    <mergeCell ref="B54:F54"/>
    <mergeCell ref="G54:N54"/>
    <mergeCell ref="O54:W54"/>
    <mergeCell ref="X54:AG54"/>
    <mergeCell ref="B52:AG52"/>
    <mergeCell ref="B53:I53"/>
    <mergeCell ref="J53:AG53"/>
    <mergeCell ref="B58:I58"/>
    <mergeCell ref="J58:AG58"/>
    <mergeCell ref="B59:F59"/>
    <mergeCell ref="G59:AG59"/>
    <mergeCell ref="G56:N56"/>
    <mergeCell ref="X56:AG56"/>
    <mergeCell ref="B57:AG57"/>
    <mergeCell ref="B55:F56"/>
    <mergeCell ref="G55:N55"/>
    <mergeCell ref="O55:W56"/>
    <mergeCell ref="B62:AG62"/>
    <mergeCell ref="X55:AG55"/>
    <mergeCell ref="B63:AG63"/>
    <mergeCell ref="B64:AG64"/>
    <mergeCell ref="B60:AG60"/>
    <mergeCell ref="B61:I61"/>
    <mergeCell ref="J61:AG61"/>
    <mergeCell ref="B66:C66"/>
    <mergeCell ref="D66:F66"/>
    <mergeCell ref="G66:L66"/>
    <mergeCell ref="M66:AG66"/>
    <mergeCell ref="B65:C65"/>
    <mergeCell ref="D65:F65"/>
    <mergeCell ref="G65:L65"/>
    <mergeCell ref="M65:AG65"/>
    <mergeCell ref="B68:C68"/>
    <mergeCell ref="D68:F68"/>
    <mergeCell ref="G68:L68"/>
    <mergeCell ref="M68:AG68"/>
    <mergeCell ref="B67:C67"/>
    <mergeCell ref="D67:F67"/>
    <mergeCell ref="G67:L67"/>
    <mergeCell ref="M67:AG67"/>
    <mergeCell ref="B70:C70"/>
    <mergeCell ref="D70:F70"/>
    <mergeCell ref="G70:L70"/>
    <mergeCell ref="M70:AG70"/>
    <mergeCell ref="B69:C69"/>
    <mergeCell ref="D69:F69"/>
    <mergeCell ref="G69:L69"/>
    <mergeCell ref="M69:AG69"/>
    <mergeCell ref="B72:C72"/>
    <mergeCell ref="D72:F72"/>
    <mergeCell ref="G72:L72"/>
    <mergeCell ref="M72:AG72"/>
    <mergeCell ref="B71:C71"/>
    <mergeCell ref="D71:F71"/>
    <mergeCell ref="G71:L71"/>
    <mergeCell ref="M71:AG71"/>
    <mergeCell ref="B74:C74"/>
    <mergeCell ref="D74:F74"/>
    <mergeCell ref="G74:L74"/>
    <mergeCell ref="M74:AG74"/>
    <mergeCell ref="B73:C73"/>
    <mergeCell ref="D73:F73"/>
    <mergeCell ref="G73:L73"/>
    <mergeCell ref="M73:AG73"/>
    <mergeCell ref="B76:C76"/>
    <mergeCell ref="D76:F76"/>
    <mergeCell ref="G76:L76"/>
    <mergeCell ref="M76:AG76"/>
    <mergeCell ref="B75:C75"/>
    <mergeCell ref="D75:F75"/>
    <mergeCell ref="G75:L75"/>
    <mergeCell ref="M75:AG75"/>
    <mergeCell ref="B78:C78"/>
    <mergeCell ref="D78:F78"/>
    <mergeCell ref="G78:L78"/>
    <mergeCell ref="M78:AG78"/>
    <mergeCell ref="B77:C77"/>
    <mergeCell ref="D77:F77"/>
    <mergeCell ref="G77:L77"/>
    <mergeCell ref="M77:AG77"/>
    <mergeCell ref="B80:C80"/>
    <mergeCell ref="D80:F80"/>
    <mergeCell ref="G80:L80"/>
    <mergeCell ref="M80:AG80"/>
    <mergeCell ref="B79:C79"/>
    <mergeCell ref="D79:F79"/>
    <mergeCell ref="G79:L79"/>
    <mergeCell ref="M79:AG79"/>
    <mergeCell ref="B82:C82"/>
    <mergeCell ref="D82:F82"/>
    <mergeCell ref="G82:L82"/>
    <mergeCell ref="M82:AG82"/>
    <mergeCell ref="B81:C81"/>
    <mergeCell ref="D81:F81"/>
    <mergeCell ref="G81:L81"/>
    <mergeCell ref="M81:AG81"/>
    <mergeCell ref="B84:C84"/>
    <mergeCell ref="D84:F84"/>
    <mergeCell ref="G84:L84"/>
    <mergeCell ref="M84:AG84"/>
    <mergeCell ref="B83:C83"/>
    <mergeCell ref="D83:F83"/>
    <mergeCell ref="G83:L83"/>
    <mergeCell ref="M83:AG83"/>
    <mergeCell ref="B87:AG87"/>
    <mergeCell ref="B88:K88"/>
    <mergeCell ref="L88:AG88"/>
    <mergeCell ref="B85:C85"/>
    <mergeCell ref="D85:F85"/>
    <mergeCell ref="G85:L85"/>
    <mergeCell ref="M85:AG85"/>
    <mergeCell ref="B91:C91"/>
    <mergeCell ref="D91:AG91"/>
    <mergeCell ref="B92:C92"/>
    <mergeCell ref="D92:AG92"/>
    <mergeCell ref="B89:C89"/>
    <mergeCell ref="D89:AG89"/>
    <mergeCell ref="B90:C90"/>
    <mergeCell ref="D90:AG90"/>
    <mergeCell ref="B95:C95"/>
    <mergeCell ref="D95:AG95"/>
    <mergeCell ref="B96:C96"/>
    <mergeCell ref="D96:AG96"/>
    <mergeCell ref="B93:C93"/>
    <mergeCell ref="D93:AG93"/>
    <mergeCell ref="B94:C94"/>
    <mergeCell ref="D94:AG94"/>
    <mergeCell ref="B99:AG99"/>
    <mergeCell ref="B100:K100"/>
    <mergeCell ref="L100:AG100"/>
    <mergeCell ref="B97:C97"/>
    <mergeCell ref="D97:AG97"/>
    <mergeCell ref="B98:C98"/>
    <mergeCell ref="D98:AG98"/>
    <mergeCell ref="B105:C105"/>
    <mergeCell ref="D105:AG105"/>
    <mergeCell ref="B106:C106"/>
    <mergeCell ref="D106:AG106"/>
    <mergeCell ref="B101:AG102"/>
    <mergeCell ref="B104:K104"/>
    <mergeCell ref="L104:AG104"/>
    <mergeCell ref="B109:C109"/>
    <mergeCell ref="D109:AG109"/>
    <mergeCell ref="B110:AG110"/>
    <mergeCell ref="B107:C107"/>
    <mergeCell ref="D107:AG107"/>
    <mergeCell ref="B108:C108"/>
    <mergeCell ref="D108:AG108"/>
    <mergeCell ref="B119:AG119"/>
    <mergeCell ref="B117:AG117"/>
    <mergeCell ref="B118:K118"/>
    <mergeCell ref="L118:AG118"/>
    <mergeCell ref="B111:K111"/>
    <mergeCell ref="L111:AG111"/>
    <mergeCell ref="B112:AG116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rowBreaks count="2" manualBreakCount="2">
    <brk id="46" max="16383" man="1"/>
    <brk id="85" max="16383" man="1"/>
  </rowBreaks>
  <customProperties>
    <customPr name="EpmWorksheetKeyString_GUID" r:id="rId2"/>
  </customPropertie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AH119"/>
  <sheetViews>
    <sheetView view="pageBreakPreview" zoomScaleNormal="100" zoomScaleSheetLayoutView="100" workbookViewId="0">
      <selection activeCell="B1" sqref="B1"/>
    </sheetView>
  </sheetViews>
  <sheetFormatPr defaultColWidth="9.28515625" defaultRowHeight="15" x14ac:dyDescent="0.25"/>
  <cols>
    <col min="1" max="1" width="1.42578125" style="590" customWidth="1"/>
    <col min="2" max="2" width="2.42578125" style="590" customWidth="1"/>
    <col min="3" max="3" width="3.28515625" style="590" customWidth="1"/>
    <col min="4" max="4" width="5.42578125" style="590" customWidth="1"/>
    <col min="5" max="5" width="3" style="590" customWidth="1"/>
    <col min="6" max="6" width="4.42578125" style="590" customWidth="1"/>
    <col min="7" max="7" width="2.28515625" style="590" customWidth="1"/>
    <col min="8" max="8" width="3.42578125" style="590" customWidth="1"/>
    <col min="9" max="9" width="4.42578125" style="590" customWidth="1"/>
    <col min="10" max="10" width="3.5703125" style="590" customWidth="1"/>
    <col min="11" max="11" width="2" style="590" customWidth="1"/>
    <col min="12" max="12" width="3.7109375" style="590" customWidth="1"/>
    <col min="13" max="13" width="2.28515625" style="590" customWidth="1"/>
    <col min="14" max="14" width="5.5703125" style="590" customWidth="1"/>
    <col min="15" max="15" width="1.5703125" style="590" customWidth="1"/>
    <col min="16" max="16" width="2.28515625" style="590" customWidth="1"/>
    <col min="17" max="17" width="1.5703125" style="590" customWidth="1"/>
    <col min="18" max="19" width="0.5703125" style="590" customWidth="1"/>
    <col min="20" max="20" width="2.5703125" style="590" customWidth="1"/>
    <col min="21" max="21" width="1.5703125" style="590" customWidth="1"/>
    <col min="22" max="22" width="3.28515625" style="590" customWidth="1"/>
    <col min="23" max="23" width="2.28515625" style="590" customWidth="1"/>
    <col min="24" max="24" width="2.7109375" style="590" customWidth="1"/>
    <col min="25" max="25" width="2.28515625" style="590" customWidth="1"/>
    <col min="26" max="27" width="1.5703125" style="590" customWidth="1"/>
    <col min="28" max="28" width="1.42578125" style="590" customWidth="1"/>
    <col min="29" max="29" width="4" style="590" customWidth="1"/>
    <col min="30" max="30" width="4.42578125" style="590" customWidth="1"/>
    <col min="31" max="31" width="1.42578125" style="590" customWidth="1"/>
    <col min="32" max="32" width="2.28515625" style="590" customWidth="1"/>
    <col min="33" max="33" width="1.5703125" style="590" customWidth="1"/>
    <col min="34" max="34" width="0.42578125" style="590" customWidth="1"/>
    <col min="35" max="16384" width="9.28515625" style="590"/>
  </cols>
  <sheetData>
    <row r="1" spans="1:34" ht="15.75" x14ac:dyDescent="0.25">
      <c r="A1" s="942"/>
      <c r="B1" s="967" t="s">
        <v>1748</v>
      </c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942"/>
      <c r="AB1" s="942"/>
      <c r="AC1" s="942"/>
      <c r="AD1" s="942"/>
      <c r="AE1" s="942"/>
      <c r="AF1" s="942"/>
      <c r="AG1" s="942"/>
      <c r="AH1" s="942"/>
    </row>
    <row r="2" spans="1:34" ht="5.25" customHeight="1" thickBot="1" x14ac:dyDescent="0.3">
      <c r="A2" s="942"/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  <c r="X2" s="942"/>
      <c r="Y2" s="942"/>
      <c r="Z2" s="942"/>
      <c r="AA2" s="942"/>
      <c r="AB2" s="942"/>
      <c r="AC2" s="942"/>
      <c r="AD2" s="942"/>
      <c r="AE2" s="942"/>
      <c r="AF2" s="942"/>
      <c r="AG2" s="942"/>
      <c r="AH2" s="942"/>
    </row>
    <row r="3" spans="1:34" ht="7.5" customHeight="1" x14ac:dyDescent="0.25">
      <c r="A3" s="942"/>
      <c r="B3" s="1579"/>
      <c r="C3" s="1580"/>
      <c r="D3" s="1580"/>
      <c r="E3" s="1580"/>
      <c r="F3" s="1580"/>
      <c r="G3" s="1580"/>
      <c r="H3" s="944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944"/>
      <c r="AB3" s="1580"/>
      <c r="AC3" s="1580"/>
      <c r="AD3" s="1580"/>
      <c r="AE3" s="1580"/>
      <c r="AF3" s="1580"/>
      <c r="AG3" s="1581"/>
      <c r="AH3" s="942"/>
    </row>
    <row r="4" spans="1:34" ht="21" customHeight="1" x14ac:dyDescent="0.35">
      <c r="A4" s="942"/>
      <c r="B4" s="1552" t="s">
        <v>489</v>
      </c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1"/>
      <c r="AH4" s="942"/>
    </row>
    <row r="5" spans="1:34" ht="15.75" customHeight="1" x14ac:dyDescent="0.25">
      <c r="A5" s="942"/>
      <c r="B5" s="1553" t="s">
        <v>1414</v>
      </c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1"/>
      <c r="AH5" s="942"/>
    </row>
    <row r="6" spans="1:34" ht="14.25" customHeight="1" x14ac:dyDescent="0.25">
      <c r="A6" s="942"/>
      <c r="B6" s="1553" t="s">
        <v>1416</v>
      </c>
      <c r="C6" s="1550"/>
      <c r="D6" s="1550"/>
      <c r="E6" s="1550"/>
      <c r="F6" s="1550"/>
      <c r="G6" s="1550"/>
      <c r="H6" s="1550"/>
      <c r="I6" s="1550"/>
      <c r="J6" s="1550"/>
      <c r="K6" s="1550"/>
      <c r="L6" s="1550"/>
      <c r="M6" s="1550"/>
      <c r="N6" s="1550"/>
      <c r="O6" s="1550"/>
      <c r="P6" s="1550"/>
      <c r="Q6" s="1550"/>
      <c r="R6" s="1550"/>
      <c r="S6" s="1550"/>
      <c r="T6" s="1550"/>
      <c r="U6" s="1550"/>
      <c r="V6" s="1550"/>
      <c r="W6" s="1550"/>
      <c r="X6" s="1550"/>
      <c r="Y6" s="1550"/>
      <c r="Z6" s="1550"/>
      <c r="AA6" s="1550"/>
      <c r="AB6" s="1550"/>
      <c r="AC6" s="1550"/>
      <c r="AD6" s="1550"/>
      <c r="AE6" s="1550"/>
      <c r="AF6" s="1550"/>
      <c r="AG6" s="1551"/>
      <c r="AH6" s="942"/>
    </row>
    <row r="7" spans="1:34" ht="15.75" customHeight="1" x14ac:dyDescent="0.25">
      <c r="A7" s="942"/>
      <c r="B7" s="1630" t="s">
        <v>490</v>
      </c>
      <c r="C7" s="1550"/>
      <c r="D7" s="1550"/>
      <c r="E7" s="1550"/>
      <c r="F7" s="1550"/>
      <c r="G7" s="1550"/>
      <c r="H7" s="1550"/>
      <c r="I7" s="1550"/>
      <c r="J7" s="1550"/>
      <c r="K7" s="1550"/>
      <c r="L7" s="1550"/>
      <c r="M7" s="1550"/>
      <c r="N7" s="1550"/>
      <c r="O7" s="1550"/>
      <c r="P7" s="1550"/>
      <c r="Q7" s="1550"/>
      <c r="R7" s="1550"/>
      <c r="S7" s="1550"/>
      <c r="T7" s="1550"/>
      <c r="U7" s="1550"/>
      <c r="V7" s="1550"/>
      <c r="W7" s="1550"/>
      <c r="X7" s="1550"/>
      <c r="Y7" s="1550"/>
      <c r="Z7" s="1550"/>
      <c r="AA7" s="1550"/>
      <c r="AB7" s="1550"/>
      <c r="AC7" s="1550"/>
      <c r="AD7" s="1550"/>
      <c r="AE7" s="1550"/>
      <c r="AF7" s="1550"/>
      <c r="AG7" s="1551"/>
      <c r="AH7" s="942"/>
    </row>
    <row r="8" spans="1:34" ht="9" customHeight="1" thickBot="1" x14ac:dyDescent="0.3">
      <c r="A8" s="942"/>
      <c r="B8" s="1553" t="s">
        <v>491</v>
      </c>
      <c r="C8" s="1550"/>
      <c r="D8" s="1550"/>
      <c r="E8" s="1550"/>
      <c r="F8" s="1550"/>
      <c r="G8" s="1550"/>
      <c r="H8" s="1550"/>
      <c r="I8" s="1550"/>
      <c r="J8" s="1550"/>
      <c r="K8" s="1550"/>
      <c r="L8" s="1550"/>
      <c r="M8" s="1550"/>
      <c r="N8" s="1550"/>
      <c r="O8" s="1550"/>
      <c r="P8" s="1550"/>
      <c r="Q8" s="1550"/>
      <c r="R8" s="1550"/>
      <c r="S8" s="1550"/>
      <c r="T8" s="1550"/>
      <c r="U8" s="1550"/>
      <c r="V8" s="1550"/>
      <c r="W8" s="1550"/>
      <c r="X8" s="1550"/>
      <c r="Y8" s="1550"/>
      <c r="Z8" s="1550"/>
      <c r="AA8" s="1550"/>
      <c r="AB8" s="1550"/>
      <c r="AC8" s="1550"/>
      <c r="AD8" s="1550"/>
      <c r="AE8" s="1550"/>
      <c r="AF8" s="1550"/>
      <c r="AG8" s="1551"/>
      <c r="AH8" s="942"/>
    </row>
    <row r="9" spans="1:34" ht="16.5" customHeight="1" thickBot="1" x14ac:dyDescent="0.3">
      <c r="A9" s="942"/>
      <c r="B9" s="1472" t="s">
        <v>492</v>
      </c>
      <c r="C9" s="1473"/>
      <c r="D9" s="1473"/>
      <c r="E9" s="1473"/>
      <c r="F9" s="1473"/>
      <c r="G9" s="1515"/>
      <c r="H9" s="1515"/>
      <c r="I9" s="1516"/>
      <c r="J9" s="1554"/>
      <c r="K9" s="1536"/>
      <c r="L9" s="1536"/>
      <c r="M9" s="1536"/>
      <c r="N9" s="1536"/>
      <c r="O9" s="1536"/>
      <c r="P9" s="1536"/>
      <c r="Q9" s="1536"/>
      <c r="R9" s="1536"/>
      <c r="S9" s="1536"/>
      <c r="T9" s="1536"/>
      <c r="U9" s="1536"/>
      <c r="V9" s="1536"/>
      <c r="W9" s="1536"/>
      <c r="X9" s="1536"/>
      <c r="Y9" s="1536"/>
      <c r="Z9" s="1536"/>
      <c r="AA9" s="1536"/>
      <c r="AB9" s="1536"/>
      <c r="AC9" s="1536"/>
      <c r="AD9" s="1536"/>
      <c r="AE9" s="1536"/>
      <c r="AF9" s="1536"/>
      <c r="AG9" s="1555"/>
      <c r="AH9" s="942"/>
    </row>
    <row r="10" spans="1:34" ht="30.75" customHeight="1" x14ac:dyDescent="0.25">
      <c r="A10" s="942"/>
      <c r="B10" s="1631" t="s">
        <v>493</v>
      </c>
      <c r="C10" s="1632"/>
      <c r="D10" s="1632"/>
      <c r="E10" s="1632"/>
      <c r="F10" s="1633"/>
      <c r="G10" s="1559"/>
      <c r="H10" s="1544"/>
      <c r="I10" s="1544"/>
      <c r="J10" s="1544"/>
      <c r="K10" s="1544"/>
      <c r="L10" s="1544"/>
      <c r="M10" s="1544"/>
      <c r="N10" s="1560"/>
      <c r="O10" s="1561" t="s">
        <v>494</v>
      </c>
      <c r="P10" s="1562"/>
      <c r="Q10" s="1562"/>
      <c r="R10" s="1562"/>
      <c r="S10" s="1562"/>
      <c r="T10" s="1562"/>
      <c r="U10" s="1562"/>
      <c r="V10" s="1562"/>
      <c r="W10" s="1563"/>
      <c r="X10" s="1564"/>
      <c r="Y10" s="1565"/>
      <c r="Z10" s="1565"/>
      <c r="AA10" s="1565"/>
      <c r="AB10" s="1565"/>
      <c r="AC10" s="1565"/>
      <c r="AD10" s="1565"/>
      <c r="AE10" s="1565"/>
      <c r="AF10" s="1565"/>
      <c r="AG10" s="1566"/>
      <c r="AH10" s="942"/>
    </row>
    <row r="11" spans="1:34" ht="14.45" customHeight="1" x14ac:dyDescent="0.25">
      <c r="A11" s="942"/>
      <c r="B11" s="1531" t="s">
        <v>495</v>
      </c>
      <c r="C11" s="1532"/>
      <c r="D11" s="1532"/>
      <c r="E11" s="1532"/>
      <c r="F11" s="1532"/>
      <c r="G11" s="1535"/>
      <c r="H11" s="1536"/>
      <c r="I11" s="1536"/>
      <c r="J11" s="1536"/>
      <c r="K11" s="1536"/>
      <c r="L11" s="1536"/>
      <c r="M11" s="1536"/>
      <c r="N11" s="1537"/>
      <c r="O11" s="1538" t="s">
        <v>496</v>
      </c>
      <c r="P11" s="1539"/>
      <c r="Q11" s="1539"/>
      <c r="R11" s="1539"/>
      <c r="S11" s="1539"/>
      <c r="T11" s="1539"/>
      <c r="U11" s="1539"/>
      <c r="V11" s="1539"/>
      <c r="W11" s="1540"/>
      <c r="X11" s="1543"/>
      <c r="Y11" s="1544"/>
      <c r="Z11" s="1544"/>
      <c r="AA11" s="1544"/>
      <c r="AB11" s="1544"/>
      <c r="AC11" s="1544"/>
      <c r="AD11" s="1544"/>
      <c r="AE11" s="1544"/>
      <c r="AF11" s="1544"/>
      <c r="AG11" s="1545"/>
      <c r="AH11" s="942"/>
    </row>
    <row r="12" spans="1:34" x14ac:dyDescent="0.25">
      <c r="A12" s="942"/>
      <c r="B12" s="1533"/>
      <c r="C12" s="1534"/>
      <c r="D12" s="1534"/>
      <c r="E12" s="1534"/>
      <c r="F12" s="1534"/>
      <c r="G12" s="1535"/>
      <c r="H12" s="1536"/>
      <c r="I12" s="1536"/>
      <c r="J12" s="1536"/>
      <c r="K12" s="1536"/>
      <c r="L12" s="1536"/>
      <c r="M12" s="1536"/>
      <c r="N12" s="1537"/>
      <c r="O12" s="1541"/>
      <c r="P12" s="1541"/>
      <c r="Q12" s="1541"/>
      <c r="R12" s="1541"/>
      <c r="S12" s="1541"/>
      <c r="T12" s="1541"/>
      <c r="U12" s="1541"/>
      <c r="V12" s="1541"/>
      <c r="W12" s="1542"/>
      <c r="X12" s="1543"/>
      <c r="Y12" s="1544"/>
      <c r="Z12" s="1544"/>
      <c r="AA12" s="1544"/>
      <c r="AB12" s="1544"/>
      <c r="AC12" s="1544"/>
      <c r="AD12" s="1544"/>
      <c r="AE12" s="1544"/>
      <c r="AF12" s="1544"/>
      <c r="AG12" s="1545"/>
      <c r="AH12" s="942"/>
    </row>
    <row r="13" spans="1:34" ht="9" customHeight="1" thickBot="1" x14ac:dyDescent="0.3">
      <c r="A13" s="942"/>
      <c r="B13" s="1517"/>
      <c r="C13" s="1546"/>
      <c r="D13" s="1546"/>
      <c r="E13" s="1546"/>
      <c r="F13" s="1546"/>
      <c r="G13" s="1546"/>
      <c r="H13" s="1546"/>
      <c r="I13" s="1546"/>
      <c r="J13" s="1546"/>
      <c r="K13" s="1546"/>
      <c r="L13" s="1546"/>
      <c r="M13" s="1546"/>
      <c r="N13" s="1546"/>
      <c r="O13" s="1546"/>
      <c r="P13" s="1546"/>
      <c r="Q13" s="1546"/>
      <c r="R13" s="1546"/>
      <c r="S13" s="1546"/>
      <c r="T13" s="1546"/>
      <c r="U13" s="1546"/>
      <c r="V13" s="1546"/>
      <c r="W13" s="1546"/>
      <c r="X13" s="1546"/>
      <c r="Y13" s="1546"/>
      <c r="Z13" s="1546"/>
      <c r="AA13" s="1546"/>
      <c r="AB13" s="1546"/>
      <c r="AC13" s="1546"/>
      <c r="AD13" s="1546"/>
      <c r="AE13" s="1546"/>
      <c r="AF13" s="1546"/>
      <c r="AG13" s="1547"/>
      <c r="AH13" s="942"/>
    </row>
    <row r="14" spans="1:34" ht="16.5" customHeight="1" thickBot="1" x14ac:dyDescent="0.3">
      <c r="A14" s="942"/>
      <c r="B14" s="1472" t="s">
        <v>497</v>
      </c>
      <c r="C14" s="1473"/>
      <c r="D14" s="1473"/>
      <c r="E14" s="1473"/>
      <c r="F14" s="1473"/>
      <c r="G14" s="1473"/>
      <c r="H14" s="1473"/>
      <c r="I14" s="1548"/>
      <c r="J14" s="1554"/>
      <c r="K14" s="1536"/>
      <c r="L14" s="1536"/>
      <c r="M14" s="1536"/>
      <c r="N14" s="1536"/>
      <c r="O14" s="1536"/>
      <c r="P14" s="1536"/>
      <c r="Q14" s="1536"/>
      <c r="R14" s="1536"/>
      <c r="S14" s="1536"/>
      <c r="T14" s="1536"/>
      <c r="U14" s="1536"/>
      <c r="V14" s="1536"/>
      <c r="W14" s="1536"/>
      <c r="X14" s="1536"/>
      <c r="Y14" s="1536"/>
      <c r="Z14" s="1536"/>
      <c r="AA14" s="1536"/>
      <c r="AB14" s="1536"/>
      <c r="AC14" s="1536"/>
      <c r="AD14" s="1536"/>
      <c r="AE14" s="1536"/>
      <c r="AF14" s="1536"/>
      <c r="AG14" s="1555"/>
      <c r="AH14" s="942"/>
    </row>
    <row r="15" spans="1:34" ht="15.75" customHeight="1" x14ac:dyDescent="0.25">
      <c r="A15" s="942"/>
      <c r="B15" s="1590" t="s">
        <v>498</v>
      </c>
      <c r="C15" s="1591"/>
      <c r="D15" s="1591"/>
      <c r="E15" s="1591"/>
      <c r="F15" s="1592"/>
      <c r="G15" s="1623"/>
      <c r="H15" s="1624"/>
      <c r="I15" s="1624"/>
      <c r="J15" s="1625"/>
      <c r="K15" s="1625"/>
      <c r="L15" s="1625"/>
      <c r="M15" s="1625"/>
      <c r="N15" s="1625"/>
      <c r="O15" s="1565"/>
      <c r="P15" s="1565"/>
      <c r="Q15" s="1565"/>
      <c r="R15" s="1565"/>
      <c r="S15" s="1565"/>
      <c r="T15" s="1565"/>
      <c r="U15" s="1565"/>
      <c r="V15" s="1565"/>
      <c r="W15" s="1565"/>
      <c r="X15" s="1565"/>
      <c r="Y15" s="1565"/>
      <c r="Z15" s="1565"/>
      <c r="AA15" s="1565"/>
      <c r="AB15" s="1565"/>
      <c r="AC15" s="1565"/>
      <c r="AD15" s="1565"/>
      <c r="AE15" s="1565"/>
      <c r="AF15" s="1565"/>
      <c r="AG15" s="1566"/>
      <c r="AH15" s="942"/>
    </row>
    <row r="16" spans="1:34" ht="51.75" customHeight="1" x14ac:dyDescent="0.25">
      <c r="A16" s="942"/>
      <c r="B16" s="1615" t="s">
        <v>499</v>
      </c>
      <c r="C16" s="1616"/>
      <c r="D16" s="1616"/>
      <c r="E16" s="1616"/>
      <c r="F16" s="1617"/>
      <c r="G16" s="1626" t="s">
        <v>1417</v>
      </c>
      <c r="H16" s="1627"/>
      <c r="I16" s="1627"/>
      <c r="J16" s="1627"/>
      <c r="K16" s="1627"/>
      <c r="L16" s="1627"/>
      <c r="M16" s="1627"/>
      <c r="N16" s="1627"/>
      <c r="O16" s="1628"/>
      <c r="P16" s="1628"/>
      <c r="Q16" s="1628"/>
      <c r="R16" s="1628"/>
      <c r="S16" s="1628"/>
      <c r="T16" s="1628"/>
      <c r="U16" s="1628"/>
      <c r="V16" s="1628"/>
      <c r="W16" s="1628"/>
      <c r="X16" s="1628"/>
      <c r="Y16" s="1628"/>
      <c r="Z16" s="1628"/>
      <c r="AA16" s="1628"/>
      <c r="AB16" s="1628"/>
      <c r="AC16" s="1628"/>
      <c r="AD16" s="1628"/>
      <c r="AE16" s="1628"/>
      <c r="AF16" s="1628"/>
      <c r="AG16" s="1629"/>
      <c r="AH16" s="942"/>
    </row>
    <row r="17" spans="1:34" ht="36" customHeight="1" x14ac:dyDescent="0.25">
      <c r="A17" s="942"/>
      <c r="B17" s="1615" t="s">
        <v>1418</v>
      </c>
      <c r="C17" s="1616"/>
      <c r="D17" s="1616"/>
      <c r="E17" s="1616"/>
      <c r="F17" s="1617"/>
      <c r="G17" s="1618" t="s">
        <v>1420</v>
      </c>
      <c r="H17" s="1619"/>
      <c r="I17" s="1619"/>
      <c r="J17" s="1619"/>
      <c r="K17" s="1619"/>
      <c r="L17" s="1619"/>
      <c r="M17" s="1619"/>
      <c r="N17" s="1619"/>
      <c r="O17" s="1619"/>
      <c r="P17" s="1619"/>
      <c r="Q17" s="1619"/>
      <c r="R17" s="1619"/>
      <c r="S17" s="1619"/>
      <c r="T17" s="1619"/>
      <c r="U17" s="1619"/>
      <c r="V17" s="1619"/>
      <c r="W17" s="1619"/>
      <c r="X17" s="1619"/>
      <c r="Y17" s="1619"/>
      <c r="Z17" s="1619"/>
      <c r="AA17" s="1619"/>
      <c r="AB17" s="1619"/>
      <c r="AC17" s="1619"/>
      <c r="AD17" s="1619"/>
      <c r="AE17" s="1619"/>
      <c r="AF17" s="1619"/>
      <c r="AG17" s="1545"/>
      <c r="AH17" s="942"/>
    </row>
    <row r="18" spans="1:34" ht="9" customHeight="1" x14ac:dyDescent="0.25">
      <c r="A18" s="942"/>
      <c r="B18" s="1620"/>
      <c r="C18" s="1621"/>
      <c r="D18" s="1621"/>
      <c r="E18" s="1621"/>
      <c r="F18" s="1621"/>
      <c r="G18" s="1622"/>
      <c r="H18" s="1622"/>
      <c r="I18" s="1622"/>
      <c r="J18" s="1622"/>
      <c r="K18" s="1622"/>
      <c r="L18" s="1622"/>
      <c r="M18" s="1622"/>
      <c r="N18" s="1622"/>
      <c r="O18" s="1622"/>
      <c r="P18" s="1622"/>
      <c r="Q18" s="1622"/>
      <c r="R18" s="1622"/>
      <c r="S18" s="1622"/>
      <c r="T18" s="1622"/>
      <c r="U18" s="1622"/>
      <c r="V18" s="1622"/>
      <c r="W18" s="1622"/>
      <c r="X18" s="1622"/>
      <c r="Y18" s="1622"/>
      <c r="Z18" s="1622"/>
      <c r="AA18" s="1622"/>
      <c r="AB18" s="1622"/>
      <c r="AC18" s="1622"/>
      <c r="AD18" s="1622"/>
      <c r="AE18" s="1622"/>
      <c r="AF18" s="1622"/>
      <c r="AG18" s="945"/>
      <c r="AH18" s="942"/>
    </row>
    <row r="19" spans="1:34" ht="15.75" customHeight="1" x14ac:dyDescent="0.3">
      <c r="A19" s="942"/>
      <c r="B19" s="1598" t="s">
        <v>1424</v>
      </c>
      <c r="C19" s="1599"/>
      <c r="D19" s="1599"/>
      <c r="E19" s="1599"/>
      <c r="F19" s="1599"/>
      <c r="G19" s="1599"/>
      <c r="H19" s="1599"/>
      <c r="I19" s="1599"/>
      <c r="J19" s="1845" t="s">
        <v>1425</v>
      </c>
      <c r="K19" s="1846"/>
      <c r="L19" s="1846"/>
      <c r="M19" s="1847"/>
      <c r="N19" s="1848"/>
      <c r="O19" s="1845" t="s">
        <v>820</v>
      </c>
      <c r="P19" s="1849"/>
      <c r="Q19" s="1849"/>
      <c r="R19" s="1849"/>
      <c r="S19" s="968"/>
      <c r="T19" s="1845" t="s">
        <v>1426</v>
      </c>
      <c r="U19" s="1846"/>
      <c r="V19" s="1846"/>
      <c r="W19" s="1519"/>
      <c r="X19" s="1850"/>
      <c r="Y19" s="1851"/>
      <c r="Z19" s="1851"/>
      <c r="AA19" s="1851"/>
      <c r="AB19" s="1851"/>
      <c r="AC19" s="1845" t="s">
        <v>820</v>
      </c>
      <c r="AD19" s="1852"/>
      <c r="AE19" s="959"/>
      <c r="AF19" s="959"/>
      <c r="AG19" s="965"/>
      <c r="AH19" s="942"/>
    </row>
    <row r="20" spans="1:34" ht="15.75" customHeight="1" x14ac:dyDescent="0.25">
      <c r="A20" s="942"/>
      <c r="B20" s="1598" t="s">
        <v>1428</v>
      </c>
      <c r="C20" s="1599"/>
      <c r="D20" s="1599"/>
      <c r="E20" s="1599"/>
      <c r="F20" s="1599"/>
      <c r="G20" s="1599"/>
      <c r="H20" s="1599"/>
      <c r="I20" s="1599"/>
      <c r="J20" s="1853" t="s">
        <v>1429</v>
      </c>
      <c r="K20" s="1857"/>
      <c r="L20" s="1857"/>
      <c r="M20" s="1858"/>
      <c r="N20" s="1859"/>
      <c r="O20" s="1853" t="s">
        <v>820</v>
      </c>
      <c r="P20" s="1855"/>
      <c r="Q20" s="1855"/>
      <c r="R20" s="1855"/>
      <c r="S20" s="968"/>
      <c r="T20" s="1853" t="s">
        <v>1430</v>
      </c>
      <c r="U20" s="1857"/>
      <c r="V20" s="1857"/>
      <c r="W20" s="1860"/>
      <c r="X20" s="1861"/>
      <c r="Y20" s="1862"/>
      <c r="Z20" s="1862"/>
      <c r="AA20" s="1862"/>
      <c r="AB20" s="1862"/>
      <c r="AC20" s="1853" t="s">
        <v>820</v>
      </c>
      <c r="AD20" s="1854"/>
      <c r="AE20" s="959"/>
      <c r="AF20" s="959"/>
      <c r="AG20" s="965"/>
      <c r="AH20" s="942"/>
    </row>
    <row r="21" spans="1:34" ht="15.75" x14ac:dyDescent="0.25">
      <c r="A21" s="942"/>
      <c r="B21" s="1856"/>
      <c r="C21" s="1488"/>
      <c r="D21" s="1488"/>
      <c r="E21" s="1488"/>
      <c r="F21" s="1488"/>
      <c r="G21" s="1488"/>
      <c r="H21" s="1488"/>
      <c r="I21" s="1488"/>
      <c r="J21" s="1857"/>
      <c r="K21" s="1857"/>
      <c r="L21" s="1857"/>
      <c r="M21" s="1857"/>
      <c r="N21" s="1857"/>
      <c r="O21" s="1855"/>
      <c r="P21" s="1855"/>
      <c r="Q21" s="1855"/>
      <c r="R21" s="1855"/>
      <c r="S21" s="946"/>
      <c r="T21" s="1860"/>
      <c r="U21" s="1860"/>
      <c r="V21" s="1860"/>
      <c r="W21" s="1860"/>
      <c r="X21" s="1855"/>
      <c r="Y21" s="1855"/>
      <c r="Z21" s="1855"/>
      <c r="AA21" s="1855"/>
      <c r="AB21" s="1855"/>
      <c r="AC21" s="1855"/>
      <c r="AD21" s="1855"/>
      <c r="AE21" s="946"/>
      <c r="AF21" s="946"/>
      <c r="AG21" s="945"/>
      <c r="AH21" s="942"/>
    </row>
    <row r="22" spans="1:34" ht="9" customHeight="1" x14ac:dyDescent="0.25">
      <c r="A22" s="942"/>
      <c r="B22" s="964"/>
      <c r="C22" s="963"/>
      <c r="D22" s="963"/>
      <c r="E22" s="963"/>
      <c r="F22" s="963"/>
      <c r="G22" s="963"/>
      <c r="H22" s="963"/>
      <c r="I22" s="963"/>
      <c r="J22" s="959"/>
      <c r="K22" s="962"/>
      <c r="L22" s="962"/>
      <c r="M22" s="961"/>
      <c r="N22" s="960"/>
      <c r="O22" s="959"/>
      <c r="P22" s="952"/>
      <c r="Q22" s="952"/>
      <c r="R22" s="952"/>
      <c r="S22" s="946"/>
      <c r="T22" s="946"/>
      <c r="U22" s="946"/>
      <c r="V22" s="946"/>
      <c r="W22" s="946"/>
      <c r="X22" s="946"/>
      <c r="Y22" s="946"/>
      <c r="Z22" s="946"/>
      <c r="AA22" s="946"/>
      <c r="AB22" s="946"/>
      <c r="AC22" s="946"/>
      <c r="AD22" s="946"/>
      <c r="AE22" s="946"/>
      <c r="AF22" s="946"/>
      <c r="AG22" s="945"/>
      <c r="AH22" s="942"/>
    </row>
    <row r="23" spans="1:34" ht="15.75" customHeight="1" x14ac:dyDescent="0.25">
      <c r="A23" s="942"/>
      <c r="B23" s="1598" t="s">
        <v>505</v>
      </c>
      <c r="C23" s="1599"/>
      <c r="D23" s="1599"/>
      <c r="E23" s="1599"/>
      <c r="F23" s="1599"/>
      <c r="G23" s="1599"/>
      <c r="H23" s="1599"/>
      <c r="I23" s="1599"/>
      <c r="J23" s="1600"/>
      <c r="K23" s="1488"/>
      <c r="L23" s="1488"/>
      <c r="M23" s="1488"/>
      <c r="N23" s="1488"/>
      <c r="O23" s="1488"/>
      <c r="P23" s="1488"/>
      <c r="Q23" s="1488"/>
      <c r="R23" s="1488"/>
      <c r="S23" s="956"/>
      <c r="T23" s="1867" t="s">
        <v>1431</v>
      </c>
      <c r="U23" s="1868"/>
      <c r="V23" s="1868"/>
      <c r="W23" s="1868"/>
      <c r="X23" s="1868"/>
      <c r="Y23" s="1868"/>
      <c r="Z23" s="1868"/>
      <c r="AA23" s="1868"/>
      <c r="AB23" s="1869"/>
      <c r="AC23" s="956"/>
      <c r="AD23" s="956"/>
      <c r="AE23" s="956"/>
      <c r="AF23" s="949"/>
      <c r="AG23" s="954"/>
      <c r="AH23" s="942"/>
    </row>
    <row r="24" spans="1:34" ht="15.75" customHeight="1" x14ac:dyDescent="0.25">
      <c r="A24" s="942"/>
      <c r="B24" s="1598" t="s">
        <v>506</v>
      </c>
      <c r="C24" s="1599"/>
      <c r="D24" s="1599"/>
      <c r="E24" s="1599"/>
      <c r="F24" s="1599"/>
      <c r="G24" s="1599"/>
      <c r="H24" s="1599"/>
      <c r="I24" s="1599"/>
      <c r="J24" s="1600"/>
      <c r="K24" s="1488"/>
      <c r="L24" s="1488"/>
      <c r="M24" s="1488"/>
      <c r="N24" s="1488"/>
      <c r="O24" s="1488"/>
      <c r="P24" s="1488"/>
      <c r="Q24" s="1488"/>
      <c r="R24" s="1488"/>
      <c r="S24" s="955"/>
      <c r="T24" s="1863"/>
      <c r="U24" s="1864"/>
      <c r="V24" s="1864"/>
      <c r="W24" s="1864"/>
      <c r="X24" s="1864"/>
      <c r="Y24" s="1864"/>
      <c r="Z24" s="1864"/>
      <c r="AA24" s="1864"/>
      <c r="AB24" s="1865"/>
      <c r="AC24" s="955"/>
      <c r="AD24" s="955"/>
      <c r="AE24" s="955"/>
      <c r="AF24" s="955"/>
      <c r="AG24" s="954"/>
      <c r="AH24" s="942"/>
    </row>
    <row r="25" spans="1:34" ht="15.75" customHeight="1" x14ac:dyDescent="0.25">
      <c r="A25" s="942"/>
      <c r="B25" s="1598" t="s">
        <v>507</v>
      </c>
      <c r="C25" s="1599"/>
      <c r="D25" s="1599"/>
      <c r="E25" s="1599"/>
      <c r="F25" s="1599"/>
      <c r="G25" s="1599"/>
      <c r="H25" s="1599"/>
      <c r="I25" s="1599"/>
      <c r="J25" s="1600"/>
      <c r="K25" s="1488"/>
      <c r="L25" s="1488"/>
      <c r="M25" s="1488"/>
      <c r="N25" s="1488"/>
      <c r="O25" s="1488"/>
      <c r="P25" s="1488"/>
      <c r="Q25" s="1488"/>
      <c r="R25" s="1488"/>
      <c r="S25" s="955"/>
      <c r="T25" s="1441"/>
      <c r="U25" s="1442"/>
      <c r="V25" s="1442"/>
      <c r="W25" s="1442"/>
      <c r="X25" s="1442"/>
      <c r="Y25" s="1442"/>
      <c r="Z25" s="1442"/>
      <c r="AA25" s="1442"/>
      <c r="AB25" s="1866"/>
      <c r="AC25" s="955"/>
      <c r="AD25" s="955"/>
      <c r="AE25" s="955"/>
      <c r="AF25" s="955"/>
      <c r="AG25" s="954"/>
      <c r="AH25" s="942"/>
    </row>
    <row r="26" spans="1:34" ht="15.75" customHeight="1" x14ac:dyDescent="0.25">
      <c r="A26" s="942"/>
      <c r="B26" s="1598" t="s">
        <v>508</v>
      </c>
      <c r="C26" s="1599"/>
      <c r="D26" s="1599"/>
      <c r="E26" s="1599"/>
      <c r="F26" s="1599"/>
      <c r="G26" s="1599"/>
      <c r="H26" s="1599"/>
      <c r="I26" s="1599"/>
      <c r="J26" s="1601" t="s">
        <v>509</v>
      </c>
      <c r="K26" s="1488"/>
      <c r="L26" s="1488"/>
      <c r="M26" s="1488"/>
      <c r="N26" s="1488"/>
      <c r="O26" s="1488"/>
      <c r="P26" s="1488"/>
      <c r="Q26" s="1488"/>
      <c r="R26" s="1488"/>
      <c r="S26" s="955"/>
      <c r="T26" s="955"/>
      <c r="U26" s="955"/>
      <c r="V26" s="955"/>
      <c r="W26" s="955"/>
      <c r="X26" s="955"/>
      <c r="Y26" s="955"/>
      <c r="Z26" s="955"/>
      <c r="AA26" s="955"/>
      <c r="AB26" s="955"/>
      <c r="AC26" s="955"/>
      <c r="AD26" s="955"/>
      <c r="AE26" s="955"/>
      <c r="AF26" s="955"/>
      <c r="AG26" s="954"/>
      <c r="AH26" s="942"/>
    </row>
    <row r="27" spans="1:34" ht="8.25" customHeight="1" thickBot="1" x14ac:dyDescent="0.3">
      <c r="A27" s="942"/>
      <c r="B27" s="1602"/>
      <c r="C27" s="1603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4"/>
      <c r="AH27" s="942"/>
    </row>
    <row r="28" spans="1:34" ht="15" customHeight="1" thickBot="1" x14ac:dyDescent="0.3">
      <c r="A28" s="942"/>
      <c r="B28" s="1605" t="s">
        <v>510</v>
      </c>
      <c r="C28" s="1606"/>
      <c r="D28" s="1606"/>
      <c r="E28" s="1606"/>
      <c r="F28" s="1606"/>
      <c r="G28" s="1515"/>
      <c r="H28" s="1515"/>
      <c r="I28" s="1516"/>
      <c r="J28" s="949"/>
      <c r="K28" s="949"/>
      <c r="L28" s="949"/>
      <c r="M28" s="949"/>
      <c r="N28" s="952"/>
      <c r="O28" s="952"/>
      <c r="P28" s="952"/>
      <c r="Q28" s="952"/>
      <c r="R28" s="952"/>
      <c r="S28" s="952"/>
      <c r="T28" s="952"/>
      <c r="U28" s="952"/>
      <c r="V28" s="952"/>
      <c r="W28" s="952"/>
      <c r="X28" s="952"/>
      <c r="Y28" s="952"/>
      <c r="Z28" s="952"/>
      <c r="AA28" s="952"/>
      <c r="AB28" s="952"/>
      <c r="AC28" s="952"/>
      <c r="AD28" s="952"/>
      <c r="AE28" s="952"/>
      <c r="AF28" s="952"/>
      <c r="AG28" s="951"/>
      <c r="AH28" s="942"/>
    </row>
    <row r="29" spans="1:34" ht="45.75" customHeight="1" thickBot="1" x14ac:dyDescent="0.3">
      <c r="A29" s="942"/>
      <c r="B29" s="1607" t="s">
        <v>1432</v>
      </c>
      <c r="C29" s="1608"/>
      <c r="D29" s="1608"/>
      <c r="E29" s="1608"/>
      <c r="F29" s="1608"/>
      <c r="G29" s="1609"/>
      <c r="H29" s="1609"/>
      <c r="I29" s="1609"/>
      <c r="J29" s="1609"/>
      <c r="K29" s="1609"/>
      <c r="L29" s="1609"/>
      <c r="M29" s="1609"/>
      <c r="N29" s="1609"/>
      <c r="O29" s="1609"/>
      <c r="P29" s="1609"/>
      <c r="Q29" s="1609"/>
      <c r="R29" s="1609"/>
      <c r="S29" s="1609"/>
      <c r="T29" s="1609"/>
      <c r="U29" s="1609"/>
      <c r="V29" s="1609"/>
      <c r="W29" s="1609"/>
      <c r="X29" s="1609"/>
      <c r="Y29" s="1609"/>
      <c r="Z29" s="1609"/>
      <c r="AA29" s="1609"/>
      <c r="AB29" s="1609"/>
      <c r="AC29" s="1609"/>
      <c r="AD29" s="1609"/>
      <c r="AE29" s="1609"/>
      <c r="AF29" s="1609"/>
      <c r="AG29" s="1610"/>
      <c r="AH29" s="942"/>
    </row>
    <row r="30" spans="1:34" ht="9.75" customHeight="1" thickBot="1" x14ac:dyDescent="0.3">
      <c r="A30" s="942"/>
      <c r="B30" s="950"/>
      <c r="C30" s="949"/>
      <c r="D30" s="949"/>
      <c r="E30" s="949"/>
      <c r="F30" s="949"/>
      <c r="G30" s="949"/>
      <c r="H30" s="949"/>
      <c r="I30" s="949"/>
      <c r="J30" s="949"/>
      <c r="K30" s="949"/>
      <c r="L30" s="949"/>
      <c r="M30" s="949"/>
      <c r="N30" s="949"/>
      <c r="O30" s="949"/>
      <c r="P30" s="949"/>
      <c r="Q30" s="949"/>
      <c r="R30" s="949"/>
      <c r="S30" s="949"/>
      <c r="T30" s="949"/>
      <c r="U30" s="949"/>
      <c r="V30" s="949"/>
      <c r="W30" s="949"/>
      <c r="X30" s="949"/>
      <c r="Y30" s="949"/>
      <c r="Z30" s="949"/>
      <c r="AA30" s="949"/>
      <c r="AB30" s="949"/>
      <c r="AC30" s="949"/>
      <c r="AD30" s="949"/>
      <c r="AE30" s="949"/>
      <c r="AF30" s="949"/>
      <c r="AG30" s="948"/>
      <c r="AH30" s="942"/>
    </row>
    <row r="31" spans="1:34" ht="15.75" customHeight="1" thickBot="1" x14ac:dyDescent="0.3">
      <c r="A31" s="942"/>
      <c r="B31" s="1588" t="s">
        <v>511</v>
      </c>
      <c r="C31" s="1589"/>
      <c r="D31" s="1589"/>
      <c r="E31" s="1589"/>
      <c r="F31" s="1473"/>
      <c r="G31" s="1473"/>
      <c r="H31" s="1473"/>
      <c r="I31" s="1548"/>
      <c r="J31" s="949"/>
      <c r="K31" s="949"/>
      <c r="L31" s="949"/>
      <c r="M31" s="949"/>
      <c r="N31" s="949"/>
      <c r="O31" s="949"/>
      <c r="P31" s="949"/>
      <c r="Q31" s="949"/>
      <c r="R31" s="949"/>
      <c r="S31" s="949"/>
      <c r="T31" s="949"/>
      <c r="U31" s="949"/>
      <c r="V31" s="949"/>
      <c r="W31" s="949"/>
      <c r="X31" s="949"/>
      <c r="Y31" s="949"/>
      <c r="Z31" s="949"/>
      <c r="AA31" s="949"/>
      <c r="AB31" s="949"/>
      <c r="AC31" s="949"/>
      <c r="AD31" s="949"/>
      <c r="AE31" s="949"/>
      <c r="AF31" s="949"/>
      <c r="AG31" s="948"/>
      <c r="AH31" s="942"/>
    </row>
    <row r="32" spans="1:34" ht="15" customHeight="1" x14ac:dyDescent="0.25">
      <c r="A32" s="942"/>
      <c r="B32" s="1590" t="s">
        <v>493</v>
      </c>
      <c r="C32" s="1591"/>
      <c r="D32" s="1591"/>
      <c r="E32" s="1591"/>
      <c r="F32" s="1592"/>
      <c r="G32" s="1535"/>
      <c r="H32" s="1536"/>
      <c r="I32" s="1536"/>
      <c r="J32" s="1544"/>
      <c r="K32" s="1544"/>
      <c r="L32" s="1544"/>
      <c r="M32" s="1544"/>
      <c r="N32" s="1560"/>
      <c r="O32" s="1593" t="s">
        <v>512</v>
      </c>
      <c r="P32" s="1565"/>
      <c r="Q32" s="1565"/>
      <c r="R32" s="1565"/>
      <c r="S32" s="1565"/>
      <c r="T32" s="1565"/>
      <c r="U32" s="1565"/>
      <c r="V32" s="1565"/>
      <c r="W32" s="1594"/>
      <c r="X32" s="1564"/>
      <c r="Y32" s="1565"/>
      <c r="Z32" s="1565"/>
      <c r="AA32" s="1565"/>
      <c r="AB32" s="1565"/>
      <c r="AC32" s="1565"/>
      <c r="AD32" s="1565"/>
      <c r="AE32" s="1565"/>
      <c r="AF32" s="1565"/>
      <c r="AG32" s="1566"/>
      <c r="AH32" s="942"/>
    </row>
    <row r="33" spans="1:34" ht="14.45" customHeight="1" x14ac:dyDescent="0.25">
      <c r="A33" s="942"/>
      <c r="B33" s="1595" t="s">
        <v>495</v>
      </c>
      <c r="C33" s="1596"/>
      <c r="D33" s="1596"/>
      <c r="E33" s="1596"/>
      <c r="F33" s="1596"/>
      <c r="G33" s="1535"/>
      <c r="H33" s="1536"/>
      <c r="I33" s="1536"/>
      <c r="J33" s="1536"/>
      <c r="K33" s="1536"/>
      <c r="L33" s="1536"/>
      <c r="M33" s="1536"/>
      <c r="N33" s="1537"/>
      <c r="O33" s="1538" t="s">
        <v>496</v>
      </c>
      <c r="P33" s="1539"/>
      <c r="Q33" s="1539"/>
      <c r="R33" s="1539"/>
      <c r="S33" s="1539"/>
      <c r="T33" s="1539"/>
      <c r="U33" s="1539"/>
      <c r="V33" s="1539"/>
      <c r="W33" s="1540"/>
      <c r="X33" s="1543"/>
      <c r="Y33" s="1544"/>
      <c r="Z33" s="1544"/>
      <c r="AA33" s="1544"/>
      <c r="AB33" s="1544"/>
      <c r="AC33" s="1544"/>
      <c r="AD33" s="1544"/>
      <c r="AE33" s="1544"/>
      <c r="AF33" s="1544"/>
      <c r="AG33" s="1545"/>
      <c r="AH33" s="942"/>
    </row>
    <row r="34" spans="1:34" x14ac:dyDescent="0.25">
      <c r="A34" s="942"/>
      <c r="B34" s="1597"/>
      <c r="C34" s="1497"/>
      <c r="D34" s="1497"/>
      <c r="E34" s="1497"/>
      <c r="F34" s="1497"/>
      <c r="G34" s="1535"/>
      <c r="H34" s="1536"/>
      <c r="I34" s="1536"/>
      <c r="J34" s="1536"/>
      <c r="K34" s="1536"/>
      <c r="L34" s="1536"/>
      <c r="M34" s="1536"/>
      <c r="N34" s="1537"/>
      <c r="O34" s="1541"/>
      <c r="P34" s="1541"/>
      <c r="Q34" s="1541"/>
      <c r="R34" s="1541"/>
      <c r="S34" s="1541"/>
      <c r="T34" s="1541"/>
      <c r="U34" s="1541"/>
      <c r="V34" s="1541"/>
      <c r="W34" s="1542"/>
      <c r="X34" s="1543"/>
      <c r="Y34" s="1544"/>
      <c r="Z34" s="1544"/>
      <c r="AA34" s="1544"/>
      <c r="AB34" s="1544"/>
      <c r="AC34" s="1544"/>
      <c r="AD34" s="1544"/>
      <c r="AE34" s="1544"/>
      <c r="AF34" s="1544"/>
      <c r="AG34" s="1545"/>
      <c r="AH34" s="942"/>
    </row>
    <row r="35" spans="1:34" ht="8.25" customHeight="1" thickBot="1" x14ac:dyDescent="0.3">
      <c r="A35" s="942"/>
      <c r="B35" s="947"/>
      <c r="C35" s="946"/>
      <c r="D35" s="946"/>
      <c r="E35" s="946"/>
      <c r="F35" s="946"/>
      <c r="G35" s="946"/>
      <c r="H35" s="946"/>
      <c r="I35" s="946"/>
      <c r="J35" s="946"/>
      <c r="K35" s="946"/>
      <c r="L35" s="946"/>
      <c r="M35" s="946"/>
      <c r="N35" s="946"/>
      <c r="O35" s="946"/>
      <c r="P35" s="946"/>
      <c r="Q35" s="946"/>
      <c r="R35" s="946"/>
      <c r="S35" s="946"/>
      <c r="T35" s="946"/>
      <c r="U35" s="946"/>
      <c r="V35" s="946"/>
      <c r="W35" s="946"/>
      <c r="X35" s="946"/>
      <c r="Y35" s="946"/>
      <c r="Z35" s="946"/>
      <c r="AA35" s="946"/>
      <c r="AB35" s="946"/>
      <c r="AC35" s="946"/>
      <c r="AD35" s="946"/>
      <c r="AE35" s="946"/>
      <c r="AF35" s="946"/>
      <c r="AG35" s="945"/>
      <c r="AH35" s="942"/>
    </row>
    <row r="36" spans="1:34" ht="15.75" x14ac:dyDescent="0.25">
      <c r="A36" s="942"/>
      <c r="B36" s="1582"/>
      <c r="C36" s="1583"/>
      <c r="D36" s="1583"/>
      <c r="E36" s="1583"/>
      <c r="F36" s="1583"/>
      <c r="G36" s="1583"/>
      <c r="H36" s="1583"/>
      <c r="I36" s="1583"/>
      <c r="J36" s="1584"/>
      <c r="K36" s="1585"/>
      <c r="L36" s="1585"/>
      <c r="M36" s="1585"/>
      <c r="N36" s="1585"/>
      <c r="O36" s="1585"/>
      <c r="P36" s="1585"/>
      <c r="Q36" s="1585"/>
      <c r="R36" s="1585"/>
      <c r="S36" s="1585"/>
      <c r="T36" s="1585"/>
      <c r="U36" s="1586"/>
      <c r="V36" s="1582"/>
      <c r="W36" s="1583"/>
      <c r="X36" s="1583"/>
      <c r="Y36" s="1583"/>
      <c r="Z36" s="1583"/>
      <c r="AA36" s="1583"/>
      <c r="AB36" s="1583"/>
      <c r="AC36" s="1583"/>
      <c r="AD36" s="1583"/>
      <c r="AE36" s="1583"/>
      <c r="AF36" s="1583"/>
      <c r="AG36" s="1587"/>
      <c r="AH36" s="942"/>
    </row>
    <row r="37" spans="1:34" ht="15.75" customHeight="1" x14ac:dyDescent="0.25">
      <c r="A37" s="942"/>
      <c r="B37" s="1567" t="s">
        <v>513</v>
      </c>
      <c r="C37" s="1568"/>
      <c r="D37" s="1568"/>
      <c r="E37" s="1568"/>
      <c r="F37" s="1568"/>
      <c r="G37" s="1568"/>
      <c r="H37" s="1568"/>
      <c r="I37" s="1568"/>
      <c r="J37" s="1569" t="s">
        <v>514</v>
      </c>
      <c r="K37" s="1570"/>
      <c r="L37" s="1570"/>
      <c r="M37" s="1570"/>
      <c r="N37" s="1570"/>
      <c r="O37" s="1570"/>
      <c r="P37" s="1570"/>
      <c r="Q37" s="1570"/>
      <c r="R37" s="1570"/>
      <c r="S37" s="1570"/>
      <c r="T37" s="1570"/>
      <c r="U37" s="1571"/>
      <c r="V37" s="1567" t="s">
        <v>515</v>
      </c>
      <c r="W37" s="1568"/>
      <c r="X37" s="1568"/>
      <c r="Y37" s="1568"/>
      <c r="Z37" s="1568"/>
      <c r="AA37" s="1568"/>
      <c r="AB37" s="1568"/>
      <c r="AC37" s="1568"/>
      <c r="AD37" s="1568"/>
      <c r="AE37" s="1568"/>
      <c r="AF37" s="1568"/>
      <c r="AG37" s="1572"/>
      <c r="AH37" s="942"/>
    </row>
    <row r="38" spans="1:34" ht="15.75" x14ac:dyDescent="0.25">
      <c r="A38" s="942"/>
      <c r="B38" s="1567"/>
      <c r="C38" s="1568"/>
      <c r="D38" s="1568"/>
      <c r="E38" s="1568"/>
      <c r="F38" s="1568"/>
      <c r="G38" s="1568"/>
      <c r="H38" s="1568"/>
      <c r="I38" s="1568"/>
      <c r="J38" s="1569"/>
      <c r="K38" s="1570"/>
      <c r="L38" s="1570"/>
      <c r="M38" s="1570"/>
      <c r="N38" s="1570"/>
      <c r="O38" s="1570"/>
      <c r="P38" s="1570"/>
      <c r="Q38" s="1570"/>
      <c r="R38" s="1570"/>
      <c r="S38" s="1570"/>
      <c r="T38" s="1570"/>
      <c r="U38" s="1571"/>
      <c r="V38" s="1567"/>
      <c r="W38" s="1568"/>
      <c r="X38" s="1568"/>
      <c r="Y38" s="1568"/>
      <c r="Z38" s="1568"/>
      <c r="AA38" s="1568"/>
      <c r="AB38" s="1568"/>
      <c r="AC38" s="1568"/>
      <c r="AD38" s="1568"/>
      <c r="AE38" s="1568"/>
      <c r="AF38" s="1568"/>
      <c r="AG38" s="1572"/>
      <c r="AH38" s="942"/>
    </row>
    <row r="39" spans="1:34" ht="15.75" x14ac:dyDescent="0.25">
      <c r="A39" s="942"/>
      <c r="B39" s="1567"/>
      <c r="C39" s="1568"/>
      <c r="D39" s="1568"/>
      <c r="E39" s="1568"/>
      <c r="F39" s="1568"/>
      <c r="G39" s="1568"/>
      <c r="H39" s="1568"/>
      <c r="I39" s="1568"/>
      <c r="J39" s="1569"/>
      <c r="K39" s="1570"/>
      <c r="L39" s="1570"/>
      <c r="M39" s="1570"/>
      <c r="N39" s="1570"/>
      <c r="O39" s="1570"/>
      <c r="P39" s="1570"/>
      <c r="Q39" s="1570"/>
      <c r="R39" s="1570"/>
      <c r="S39" s="1570"/>
      <c r="T39" s="1570"/>
      <c r="U39" s="1571"/>
      <c r="V39" s="1567"/>
      <c r="W39" s="1568"/>
      <c r="X39" s="1568"/>
      <c r="Y39" s="1568"/>
      <c r="Z39" s="1568"/>
      <c r="AA39" s="1568"/>
      <c r="AB39" s="1568"/>
      <c r="AC39" s="1568"/>
      <c r="AD39" s="1568"/>
      <c r="AE39" s="1568"/>
      <c r="AF39" s="1568"/>
      <c r="AG39" s="1572"/>
      <c r="AH39" s="942"/>
    </row>
    <row r="40" spans="1:34" ht="15.75" x14ac:dyDescent="0.25">
      <c r="A40" s="942"/>
      <c r="B40" s="1567"/>
      <c r="C40" s="1568"/>
      <c r="D40" s="1568"/>
      <c r="E40" s="1568"/>
      <c r="F40" s="1568"/>
      <c r="G40" s="1568"/>
      <c r="H40" s="1568"/>
      <c r="I40" s="1568"/>
      <c r="J40" s="1569"/>
      <c r="K40" s="1570"/>
      <c r="L40" s="1570"/>
      <c r="M40" s="1570"/>
      <c r="N40" s="1570"/>
      <c r="O40" s="1570"/>
      <c r="P40" s="1570"/>
      <c r="Q40" s="1570"/>
      <c r="R40" s="1570"/>
      <c r="S40" s="1570"/>
      <c r="T40" s="1570"/>
      <c r="U40" s="1571"/>
      <c r="V40" s="1567"/>
      <c r="W40" s="1568"/>
      <c r="X40" s="1568"/>
      <c r="Y40" s="1568"/>
      <c r="Z40" s="1568"/>
      <c r="AA40" s="1568"/>
      <c r="AB40" s="1568"/>
      <c r="AC40" s="1568"/>
      <c r="AD40" s="1568"/>
      <c r="AE40" s="1568"/>
      <c r="AF40" s="1568"/>
      <c r="AG40" s="1572"/>
      <c r="AH40" s="942"/>
    </row>
    <row r="41" spans="1:34" ht="15.75" x14ac:dyDescent="0.25">
      <c r="A41" s="942"/>
      <c r="B41" s="1567"/>
      <c r="C41" s="1568"/>
      <c r="D41" s="1568"/>
      <c r="E41" s="1568"/>
      <c r="F41" s="1568"/>
      <c r="G41" s="1568"/>
      <c r="H41" s="1568"/>
      <c r="I41" s="1568"/>
      <c r="J41" s="1569"/>
      <c r="K41" s="1570"/>
      <c r="L41" s="1570"/>
      <c r="M41" s="1570"/>
      <c r="N41" s="1570"/>
      <c r="O41" s="1570"/>
      <c r="P41" s="1570"/>
      <c r="Q41" s="1570"/>
      <c r="R41" s="1570"/>
      <c r="S41" s="1570"/>
      <c r="T41" s="1570"/>
      <c r="U41" s="1571"/>
      <c r="V41" s="1567"/>
      <c r="W41" s="1568"/>
      <c r="X41" s="1568"/>
      <c r="Y41" s="1568"/>
      <c r="Z41" s="1568"/>
      <c r="AA41" s="1568"/>
      <c r="AB41" s="1568"/>
      <c r="AC41" s="1568"/>
      <c r="AD41" s="1568"/>
      <c r="AE41" s="1568"/>
      <c r="AF41" s="1568"/>
      <c r="AG41" s="1572"/>
      <c r="AH41" s="942"/>
    </row>
    <row r="42" spans="1:34" ht="15.75" customHeight="1" x14ac:dyDescent="0.25">
      <c r="A42" s="942"/>
      <c r="B42" s="1567" t="s">
        <v>516</v>
      </c>
      <c r="C42" s="1568"/>
      <c r="D42" s="1568"/>
      <c r="E42" s="1568"/>
      <c r="F42" s="1568"/>
      <c r="G42" s="1568"/>
      <c r="H42" s="1568"/>
      <c r="I42" s="1568"/>
      <c r="J42" s="1569" t="s">
        <v>516</v>
      </c>
      <c r="K42" s="1570"/>
      <c r="L42" s="1570"/>
      <c r="M42" s="1570"/>
      <c r="N42" s="1570"/>
      <c r="O42" s="1570"/>
      <c r="P42" s="1570"/>
      <c r="Q42" s="1570"/>
      <c r="R42" s="1570"/>
      <c r="S42" s="1570"/>
      <c r="T42" s="1570"/>
      <c r="U42" s="1571"/>
      <c r="V42" s="1567" t="s">
        <v>516</v>
      </c>
      <c r="W42" s="1568"/>
      <c r="X42" s="1568"/>
      <c r="Y42" s="1568"/>
      <c r="Z42" s="1568"/>
      <c r="AA42" s="1568"/>
      <c r="AB42" s="1568"/>
      <c r="AC42" s="1568"/>
      <c r="AD42" s="1568"/>
      <c r="AE42" s="1568"/>
      <c r="AF42" s="1568"/>
      <c r="AG42" s="1572"/>
      <c r="AH42" s="942"/>
    </row>
    <row r="43" spans="1:34" ht="15.75" customHeight="1" x14ac:dyDescent="0.25">
      <c r="A43" s="942"/>
      <c r="B43" s="1569" t="s">
        <v>517</v>
      </c>
      <c r="C43" s="1570"/>
      <c r="D43" s="1570"/>
      <c r="E43" s="1570"/>
      <c r="F43" s="1570"/>
      <c r="G43" s="1570"/>
      <c r="H43" s="1570"/>
      <c r="I43" s="1570"/>
      <c r="J43" s="1569" t="s">
        <v>517</v>
      </c>
      <c r="K43" s="1570"/>
      <c r="L43" s="1570"/>
      <c r="M43" s="1570"/>
      <c r="N43" s="1570"/>
      <c r="O43" s="1570"/>
      <c r="P43" s="1570"/>
      <c r="Q43" s="1570"/>
      <c r="R43" s="1570"/>
      <c r="S43" s="1570"/>
      <c r="T43" s="1570"/>
      <c r="U43" s="1571"/>
      <c r="V43" s="1569" t="s">
        <v>517</v>
      </c>
      <c r="W43" s="1570"/>
      <c r="X43" s="1570"/>
      <c r="Y43" s="1570"/>
      <c r="Z43" s="1570"/>
      <c r="AA43" s="1570"/>
      <c r="AB43" s="1570"/>
      <c r="AC43" s="1570"/>
      <c r="AD43" s="1570"/>
      <c r="AE43" s="1570"/>
      <c r="AF43" s="1570"/>
      <c r="AG43" s="1571"/>
      <c r="AH43" s="942"/>
    </row>
    <row r="44" spans="1:34" ht="12" customHeight="1" x14ac:dyDescent="0.25">
      <c r="A44" s="942"/>
      <c r="B44" s="1567"/>
      <c r="C44" s="1568"/>
      <c r="D44" s="1568"/>
      <c r="E44" s="1568"/>
      <c r="F44" s="1568"/>
      <c r="G44" s="1568"/>
      <c r="H44" s="1568"/>
      <c r="I44" s="1568"/>
      <c r="J44" s="1569"/>
      <c r="K44" s="1570"/>
      <c r="L44" s="1570"/>
      <c r="M44" s="1570"/>
      <c r="N44" s="1570"/>
      <c r="O44" s="1570"/>
      <c r="P44" s="1570"/>
      <c r="Q44" s="1570"/>
      <c r="R44" s="1570"/>
      <c r="S44" s="1570"/>
      <c r="T44" s="1570"/>
      <c r="U44" s="1571"/>
      <c r="V44" s="1569"/>
      <c r="W44" s="1570"/>
      <c r="X44" s="1570"/>
      <c r="Y44" s="1570"/>
      <c r="Z44" s="1570"/>
      <c r="AA44" s="1570"/>
      <c r="AB44" s="1570"/>
      <c r="AC44" s="1570"/>
      <c r="AD44" s="1570"/>
      <c r="AE44" s="1570"/>
      <c r="AF44" s="1570"/>
      <c r="AG44" s="1571"/>
      <c r="AH44" s="942"/>
    </row>
    <row r="45" spans="1:34" ht="5.25" customHeight="1" x14ac:dyDescent="0.25">
      <c r="A45" s="942"/>
      <c r="B45" s="1567" t="s">
        <v>516</v>
      </c>
      <c r="C45" s="1568"/>
      <c r="D45" s="1568"/>
      <c r="E45" s="1568"/>
      <c r="F45" s="1568"/>
      <c r="G45" s="1568"/>
      <c r="H45" s="1568"/>
      <c r="I45" s="1568"/>
      <c r="J45" s="1569"/>
      <c r="K45" s="1570"/>
      <c r="L45" s="1570"/>
      <c r="M45" s="1570"/>
      <c r="N45" s="1570"/>
      <c r="O45" s="1570"/>
      <c r="P45" s="1570"/>
      <c r="Q45" s="1570"/>
      <c r="R45" s="1570"/>
      <c r="S45" s="1570"/>
      <c r="T45" s="1570"/>
      <c r="U45" s="1571"/>
      <c r="V45" s="1567"/>
      <c r="W45" s="1568"/>
      <c r="X45" s="1568"/>
      <c r="Y45" s="1568"/>
      <c r="Z45" s="1568"/>
      <c r="AA45" s="1568"/>
      <c r="AB45" s="1568"/>
      <c r="AC45" s="1568"/>
      <c r="AD45" s="1568"/>
      <c r="AE45" s="1568"/>
      <c r="AF45" s="1568"/>
      <c r="AG45" s="1572"/>
      <c r="AH45" s="942"/>
    </row>
    <row r="46" spans="1:34" ht="15" customHeight="1" thickBot="1" x14ac:dyDescent="0.3">
      <c r="A46" s="942"/>
      <c r="B46" s="1573" t="s">
        <v>518</v>
      </c>
      <c r="C46" s="1574"/>
      <c r="D46" s="1574"/>
      <c r="E46" s="1574"/>
      <c r="F46" s="1574"/>
      <c r="G46" s="1574"/>
      <c r="H46" s="1574"/>
      <c r="I46" s="1574"/>
      <c r="J46" s="1575"/>
      <c r="K46" s="1576"/>
      <c r="L46" s="1576"/>
      <c r="M46" s="1576"/>
      <c r="N46" s="1576"/>
      <c r="O46" s="1576"/>
      <c r="P46" s="1576"/>
      <c r="Q46" s="1576"/>
      <c r="R46" s="1576"/>
      <c r="S46" s="1576"/>
      <c r="T46" s="1576"/>
      <c r="U46" s="1577"/>
      <c r="V46" s="1573"/>
      <c r="W46" s="1574"/>
      <c r="X46" s="1574"/>
      <c r="Y46" s="1574"/>
      <c r="Z46" s="1574"/>
      <c r="AA46" s="1574"/>
      <c r="AB46" s="1574"/>
      <c r="AC46" s="1574"/>
      <c r="AD46" s="1574"/>
      <c r="AE46" s="1574"/>
      <c r="AF46" s="1574"/>
      <c r="AG46" s="1578"/>
      <c r="AH46" s="942"/>
    </row>
    <row r="47" spans="1:34" ht="5.25" customHeight="1" thickBot="1" x14ac:dyDescent="0.3">
      <c r="A47" s="942"/>
      <c r="B47" s="942"/>
      <c r="C47" s="942"/>
      <c r="D47" s="942"/>
      <c r="E47" s="942"/>
      <c r="F47" s="942"/>
      <c r="G47" s="942"/>
      <c r="H47" s="942"/>
      <c r="I47" s="942"/>
      <c r="J47" s="942"/>
      <c r="K47" s="942"/>
      <c r="L47" s="942"/>
      <c r="M47" s="942"/>
      <c r="N47" s="942"/>
      <c r="O47" s="942"/>
      <c r="P47" s="942"/>
      <c r="Q47" s="942"/>
      <c r="R47" s="942"/>
      <c r="S47" s="942"/>
      <c r="T47" s="942"/>
      <c r="U47" s="942"/>
      <c r="V47" s="942"/>
      <c r="W47" s="942"/>
      <c r="X47" s="942"/>
      <c r="Y47" s="942"/>
      <c r="Z47" s="942"/>
      <c r="AA47" s="942"/>
      <c r="AB47" s="942"/>
      <c r="AC47" s="942"/>
      <c r="AD47" s="942"/>
      <c r="AE47" s="942"/>
      <c r="AF47" s="942"/>
      <c r="AG47" s="942"/>
    </row>
    <row r="48" spans="1:34" ht="7.5" customHeight="1" x14ac:dyDescent="0.25">
      <c r="A48" s="942"/>
      <c r="B48" s="1579"/>
      <c r="C48" s="1580"/>
      <c r="D48" s="1580"/>
      <c r="E48" s="1580"/>
      <c r="F48" s="1580"/>
      <c r="G48" s="1580"/>
      <c r="H48" s="944"/>
      <c r="I48" s="1580"/>
      <c r="J48" s="1580"/>
      <c r="K48" s="1580"/>
      <c r="L48" s="1580"/>
      <c r="M48" s="1580"/>
      <c r="N48" s="1580"/>
      <c r="O48" s="1580"/>
      <c r="P48" s="1580"/>
      <c r="Q48" s="1580"/>
      <c r="R48" s="1580"/>
      <c r="S48" s="1580"/>
      <c r="T48" s="1580"/>
      <c r="U48" s="1580"/>
      <c r="V48" s="1580"/>
      <c r="W48" s="1580"/>
      <c r="X48" s="1580"/>
      <c r="Y48" s="1580"/>
      <c r="Z48" s="1580"/>
      <c r="AA48" s="944"/>
      <c r="AB48" s="1580"/>
      <c r="AC48" s="1580"/>
      <c r="AD48" s="1580"/>
      <c r="AE48" s="1580"/>
      <c r="AF48" s="1580"/>
      <c r="AG48" s="1581"/>
    </row>
    <row r="49" spans="1:33" ht="26.25" customHeight="1" x14ac:dyDescent="0.35">
      <c r="A49" s="942"/>
      <c r="B49" s="1552" t="s">
        <v>519</v>
      </c>
      <c r="C49" s="1550"/>
      <c r="D49" s="1550"/>
      <c r="E49" s="1550"/>
      <c r="F49" s="1550"/>
      <c r="G49" s="1550"/>
      <c r="H49" s="1550"/>
      <c r="I49" s="1550"/>
      <c r="J49" s="1550"/>
      <c r="K49" s="1550"/>
      <c r="L49" s="1550"/>
      <c r="M49" s="1550"/>
      <c r="N49" s="1550"/>
      <c r="O49" s="1550"/>
      <c r="P49" s="1550"/>
      <c r="Q49" s="1550"/>
      <c r="R49" s="1550"/>
      <c r="S49" s="1550"/>
      <c r="T49" s="1550"/>
      <c r="U49" s="1550"/>
      <c r="V49" s="1550"/>
      <c r="W49" s="1550"/>
      <c r="X49" s="1550"/>
      <c r="Y49" s="1550"/>
      <c r="Z49" s="1550"/>
      <c r="AA49" s="1550"/>
      <c r="AB49" s="1550"/>
      <c r="AC49" s="1550"/>
      <c r="AD49" s="1550"/>
      <c r="AE49" s="1550"/>
      <c r="AF49" s="1550"/>
      <c r="AG49" s="1551"/>
    </row>
    <row r="50" spans="1:33" ht="18.75" customHeight="1" x14ac:dyDescent="0.25">
      <c r="A50" s="942"/>
      <c r="B50" s="1553" t="s">
        <v>1414</v>
      </c>
      <c r="C50" s="1550"/>
      <c r="D50" s="1550"/>
      <c r="E50" s="1550"/>
      <c r="F50" s="1550"/>
      <c r="G50" s="1550"/>
      <c r="H50" s="1550"/>
      <c r="I50" s="1550"/>
      <c r="J50" s="1550"/>
      <c r="K50" s="1550"/>
      <c r="L50" s="1550"/>
      <c r="M50" s="1550"/>
      <c r="N50" s="1550"/>
      <c r="O50" s="1550"/>
      <c r="P50" s="1550"/>
      <c r="Q50" s="1550"/>
      <c r="R50" s="1550"/>
      <c r="S50" s="1550"/>
      <c r="T50" s="1550"/>
      <c r="U50" s="1550"/>
      <c r="V50" s="1550"/>
      <c r="W50" s="1550"/>
      <c r="X50" s="1550"/>
      <c r="Y50" s="1550"/>
      <c r="Z50" s="1550"/>
      <c r="AA50" s="1550"/>
      <c r="AB50" s="1550"/>
      <c r="AC50" s="1550"/>
      <c r="AD50" s="1550"/>
      <c r="AE50" s="1550"/>
      <c r="AF50" s="1550"/>
      <c r="AG50" s="1551"/>
    </row>
    <row r="51" spans="1:33" ht="15" customHeight="1" x14ac:dyDescent="0.25">
      <c r="A51" s="942"/>
      <c r="B51" s="1553" t="s">
        <v>1416</v>
      </c>
      <c r="C51" s="1550"/>
      <c r="D51" s="1550"/>
      <c r="E51" s="1550"/>
      <c r="F51" s="1550"/>
      <c r="G51" s="1550"/>
      <c r="H51" s="1550"/>
      <c r="I51" s="1550"/>
      <c r="J51" s="1550"/>
      <c r="K51" s="1550"/>
      <c r="L51" s="1550"/>
      <c r="M51" s="1550"/>
      <c r="N51" s="1550"/>
      <c r="O51" s="1550"/>
      <c r="P51" s="1550"/>
      <c r="Q51" s="1550"/>
      <c r="R51" s="1550"/>
      <c r="S51" s="1550"/>
      <c r="T51" s="1550"/>
      <c r="U51" s="1550"/>
      <c r="V51" s="1550"/>
      <c r="W51" s="1550"/>
      <c r="X51" s="1550"/>
      <c r="Y51" s="1550"/>
      <c r="Z51" s="1550"/>
      <c r="AA51" s="1550"/>
      <c r="AB51" s="1550"/>
      <c r="AC51" s="1550"/>
      <c r="AD51" s="1550"/>
      <c r="AE51" s="1550"/>
      <c r="AF51" s="1550"/>
      <c r="AG51" s="1551"/>
    </row>
    <row r="52" spans="1:33" ht="22.5" customHeight="1" thickBot="1" x14ac:dyDescent="0.3">
      <c r="A52" s="942"/>
      <c r="B52" s="1553" t="s">
        <v>491</v>
      </c>
      <c r="C52" s="1550"/>
      <c r="D52" s="1550"/>
      <c r="E52" s="1550"/>
      <c r="F52" s="1550"/>
      <c r="G52" s="1550"/>
      <c r="H52" s="1550"/>
      <c r="I52" s="1550"/>
      <c r="J52" s="1550"/>
      <c r="K52" s="1550"/>
      <c r="L52" s="1550"/>
      <c r="M52" s="1550"/>
      <c r="N52" s="1550"/>
      <c r="O52" s="1550"/>
      <c r="P52" s="1550"/>
      <c r="Q52" s="1550"/>
      <c r="R52" s="1550"/>
      <c r="S52" s="1550"/>
      <c r="T52" s="1550"/>
      <c r="U52" s="1550"/>
      <c r="V52" s="1550"/>
      <c r="W52" s="1550"/>
      <c r="X52" s="1550"/>
      <c r="Y52" s="1550"/>
      <c r="Z52" s="1550"/>
      <c r="AA52" s="1550"/>
      <c r="AB52" s="1550"/>
      <c r="AC52" s="1550"/>
      <c r="AD52" s="1550"/>
      <c r="AE52" s="1550"/>
      <c r="AF52" s="1550"/>
      <c r="AG52" s="1551"/>
    </row>
    <row r="53" spans="1:33" ht="16.5" customHeight="1" thickBot="1" x14ac:dyDescent="0.3">
      <c r="A53" s="942"/>
      <c r="B53" s="1472" t="s">
        <v>492</v>
      </c>
      <c r="C53" s="1473"/>
      <c r="D53" s="1473"/>
      <c r="E53" s="1473"/>
      <c r="F53" s="1473"/>
      <c r="G53" s="1515"/>
      <c r="H53" s="1515"/>
      <c r="I53" s="1516"/>
      <c r="J53" s="1554"/>
      <c r="K53" s="1536"/>
      <c r="L53" s="1536"/>
      <c r="M53" s="1536"/>
      <c r="N53" s="1536"/>
      <c r="O53" s="1536"/>
      <c r="P53" s="1536"/>
      <c r="Q53" s="1536"/>
      <c r="R53" s="1536"/>
      <c r="S53" s="1536"/>
      <c r="T53" s="1536"/>
      <c r="U53" s="1536"/>
      <c r="V53" s="1536"/>
      <c r="W53" s="1536"/>
      <c r="X53" s="1536"/>
      <c r="Y53" s="1536"/>
      <c r="Z53" s="1536"/>
      <c r="AA53" s="1536"/>
      <c r="AB53" s="1536"/>
      <c r="AC53" s="1536"/>
      <c r="AD53" s="1536"/>
      <c r="AE53" s="1536"/>
      <c r="AF53" s="1536"/>
      <c r="AG53" s="1555"/>
    </row>
    <row r="54" spans="1:33" ht="30" customHeight="1" x14ac:dyDescent="0.25">
      <c r="A54" s="942"/>
      <c r="B54" s="1556" t="s">
        <v>493</v>
      </c>
      <c r="C54" s="1557"/>
      <c r="D54" s="1557"/>
      <c r="E54" s="1557"/>
      <c r="F54" s="1558"/>
      <c r="G54" s="1559"/>
      <c r="H54" s="1544"/>
      <c r="I54" s="1544"/>
      <c r="J54" s="1544"/>
      <c r="K54" s="1544"/>
      <c r="L54" s="1544"/>
      <c r="M54" s="1544"/>
      <c r="N54" s="1560"/>
      <c r="O54" s="1561" t="s">
        <v>494</v>
      </c>
      <c r="P54" s="1562"/>
      <c r="Q54" s="1562"/>
      <c r="R54" s="1562"/>
      <c r="S54" s="1562"/>
      <c r="T54" s="1562"/>
      <c r="U54" s="1562"/>
      <c r="V54" s="1562"/>
      <c r="W54" s="1563"/>
      <c r="X54" s="1564"/>
      <c r="Y54" s="1565"/>
      <c r="Z54" s="1565"/>
      <c r="AA54" s="1565"/>
      <c r="AB54" s="1565"/>
      <c r="AC54" s="1565"/>
      <c r="AD54" s="1565"/>
      <c r="AE54" s="1565"/>
      <c r="AF54" s="1565"/>
      <c r="AG54" s="1566"/>
    </row>
    <row r="55" spans="1:33" ht="14.45" customHeight="1" x14ac:dyDescent="0.25">
      <c r="A55" s="942"/>
      <c r="B55" s="1531" t="s">
        <v>495</v>
      </c>
      <c r="C55" s="1532"/>
      <c r="D55" s="1532"/>
      <c r="E55" s="1532"/>
      <c r="F55" s="1532"/>
      <c r="G55" s="1535"/>
      <c r="H55" s="1536"/>
      <c r="I55" s="1536"/>
      <c r="J55" s="1536"/>
      <c r="K55" s="1536"/>
      <c r="L55" s="1536"/>
      <c r="M55" s="1536"/>
      <c r="N55" s="1537"/>
      <c r="O55" s="1538" t="s">
        <v>496</v>
      </c>
      <c r="P55" s="1539"/>
      <c r="Q55" s="1539"/>
      <c r="R55" s="1539"/>
      <c r="S55" s="1539"/>
      <c r="T55" s="1539"/>
      <c r="U55" s="1539"/>
      <c r="V55" s="1539"/>
      <c r="W55" s="1540"/>
      <c r="X55" s="1543"/>
      <c r="Y55" s="1544"/>
      <c r="Z55" s="1544"/>
      <c r="AA55" s="1544"/>
      <c r="AB55" s="1544"/>
      <c r="AC55" s="1544"/>
      <c r="AD55" s="1544"/>
      <c r="AE55" s="1544"/>
      <c r="AF55" s="1544"/>
      <c r="AG55" s="1545"/>
    </row>
    <row r="56" spans="1:33" x14ac:dyDescent="0.25">
      <c r="A56" s="942"/>
      <c r="B56" s="1533"/>
      <c r="C56" s="1534"/>
      <c r="D56" s="1534"/>
      <c r="E56" s="1534"/>
      <c r="F56" s="1534"/>
      <c r="G56" s="1535"/>
      <c r="H56" s="1536"/>
      <c r="I56" s="1536"/>
      <c r="J56" s="1536"/>
      <c r="K56" s="1536"/>
      <c r="L56" s="1536"/>
      <c r="M56" s="1536"/>
      <c r="N56" s="1537"/>
      <c r="O56" s="1541"/>
      <c r="P56" s="1541"/>
      <c r="Q56" s="1541"/>
      <c r="R56" s="1541"/>
      <c r="S56" s="1541"/>
      <c r="T56" s="1541"/>
      <c r="U56" s="1541"/>
      <c r="V56" s="1541"/>
      <c r="W56" s="1542"/>
      <c r="X56" s="1543"/>
      <c r="Y56" s="1544"/>
      <c r="Z56" s="1544"/>
      <c r="AA56" s="1544"/>
      <c r="AB56" s="1544"/>
      <c r="AC56" s="1544"/>
      <c r="AD56" s="1544"/>
      <c r="AE56" s="1544"/>
      <c r="AF56" s="1544"/>
      <c r="AG56" s="1545"/>
    </row>
    <row r="57" spans="1:33" ht="6.75" customHeight="1" thickBot="1" x14ac:dyDescent="0.3">
      <c r="A57" s="942"/>
      <c r="B57" s="1517"/>
      <c r="C57" s="1546"/>
      <c r="D57" s="1546"/>
      <c r="E57" s="1546"/>
      <c r="F57" s="1546"/>
      <c r="G57" s="1546"/>
      <c r="H57" s="1546"/>
      <c r="I57" s="1546"/>
      <c r="J57" s="1546"/>
      <c r="K57" s="1546"/>
      <c r="L57" s="1546"/>
      <c r="M57" s="1546"/>
      <c r="N57" s="1546"/>
      <c r="O57" s="1546"/>
      <c r="P57" s="1546"/>
      <c r="Q57" s="1546"/>
      <c r="R57" s="1546"/>
      <c r="S57" s="1546"/>
      <c r="T57" s="1546"/>
      <c r="U57" s="1546"/>
      <c r="V57" s="1546"/>
      <c r="W57" s="1546"/>
      <c r="X57" s="1546"/>
      <c r="Y57" s="1546"/>
      <c r="Z57" s="1546"/>
      <c r="AA57" s="1546"/>
      <c r="AB57" s="1546"/>
      <c r="AC57" s="1546"/>
      <c r="AD57" s="1546"/>
      <c r="AE57" s="1546"/>
      <c r="AF57" s="1546"/>
      <c r="AG57" s="1547"/>
    </row>
    <row r="58" spans="1:33" ht="16.5" customHeight="1" thickBot="1" x14ac:dyDescent="0.3">
      <c r="A58" s="942"/>
      <c r="B58" s="1472" t="s">
        <v>497</v>
      </c>
      <c r="C58" s="1473"/>
      <c r="D58" s="1473"/>
      <c r="E58" s="1473"/>
      <c r="F58" s="1473"/>
      <c r="G58" s="1473"/>
      <c r="H58" s="1473"/>
      <c r="I58" s="1548"/>
      <c r="J58" s="1549"/>
      <c r="K58" s="1550"/>
      <c r="L58" s="1550"/>
      <c r="M58" s="1550"/>
      <c r="N58" s="1550"/>
      <c r="O58" s="1550"/>
      <c r="P58" s="1550"/>
      <c r="Q58" s="1550"/>
      <c r="R58" s="1550"/>
      <c r="S58" s="1550"/>
      <c r="T58" s="1550"/>
      <c r="U58" s="1550"/>
      <c r="V58" s="1550"/>
      <c r="W58" s="1550"/>
      <c r="X58" s="1550"/>
      <c r="Y58" s="1550"/>
      <c r="Z58" s="1550"/>
      <c r="AA58" s="1550"/>
      <c r="AB58" s="1550"/>
      <c r="AC58" s="1550"/>
      <c r="AD58" s="1550"/>
      <c r="AE58" s="1550"/>
      <c r="AF58" s="1550"/>
      <c r="AG58" s="1551"/>
    </row>
    <row r="59" spans="1:33" ht="15.75" customHeight="1" x14ac:dyDescent="0.25">
      <c r="A59" s="942"/>
      <c r="B59" s="1506" t="s">
        <v>498</v>
      </c>
      <c r="C59" s="1507"/>
      <c r="D59" s="1507"/>
      <c r="E59" s="1507"/>
      <c r="F59" s="1507"/>
      <c r="G59" s="1508"/>
      <c r="H59" s="1509"/>
      <c r="I59" s="1509"/>
      <c r="J59" s="1510"/>
      <c r="K59" s="1510"/>
      <c r="L59" s="1510"/>
      <c r="M59" s="1510"/>
      <c r="N59" s="1510"/>
      <c r="O59" s="1511"/>
      <c r="P59" s="1511"/>
      <c r="Q59" s="1511"/>
      <c r="R59" s="1511"/>
      <c r="S59" s="1511"/>
      <c r="T59" s="1511"/>
      <c r="U59" s="1511"/>
      <c r="V59" s="1511"/>
      <c r="W59" s="1511"/>
      <c r="X59" s="1511"/>
      <c r="Y59" s="1511"/>
      <c r="Z59" s="1511"/>
      <c r="AA59" s="1511"/>
      <c r="AB59" s="1511"/>
      <c r="AC59" s="1511"/>
      <c r="AD59" s="1511"/>
      <c r="AE59" s="1511"/>
      <c r="AF59" s="1511"/>
      <c r="AG59" s="1512"/>
    </row>
    <row r="60" spans="1:33" ht="8.25" customHeight="1" thickBot="1" x14ac:dyDescent="0.3">
      <c r="A60" s="942"/>
      <c r="B60" s="1513"/>
      <c r="C60" s="1470"/>
      <c r="D60" s="1470"/>
      <c r="E60" s="1470"/>
      <c r="F60" s="1470"/>
      <c r="G60" s="1470"/>
      <c r="H60" s="1470"/>
      <c r="I60" s="1470"/>
      <c r="J60" s="1470"/>
      <c r="K60" s="1470"/>
      <c r="L60" s="1470"/>
      <c r="M60" s="1470"/>
      <c r="N60" s="1470"/>
      <c r="O60" s="1470"/>
      <c r="P60" s="1470"/>
      <c r="Q60" s="1470"/>
      <c r="R60" s="1470"/>
      <c r="S60" s="1470"/>
      <c r="T60" s="1470"/>
      <c r="U60" s="1470"/>
      <c r="V60" s="1470"/>
      <c r="W60" s="1470"/>
      <c r="X60" s="1470"/>
      <c r="Y60" s="1470"/>
      <c r="Z60" s="1470"/>
      <c r="AA60" s="1470"/>
      <c r="AB60" s="1470"/>
      <c r="AC60" s="1470"/>
      <c r="AD60" s="1470"/>
      <c r="AE60" s="1470"/>
      <c r="AF60" s="1470"/>
      <c r="AG60" s="1471"/>
    </row>
    <row r="61" spans="1:33" ht="15.75" customHeight="1" x14ac:dyDescent="0.25">
      <c r="A61" s="942"/>
      <c r="B61" s="1514" t="s">
        <v>520</v>
      </c>
      <c r="C61" s="1515"/>
      <c r="D61" s="1515"/>
      <c r="E61" s="1515"/>
      <c r="F61" s="1515"/>
      <c r="G61" s="1515"/>
      <c r="H61" s="1515"/>
      <c r="I61" s="1516"/>
      <c r="J61" s="1517"/>
      <c r="K61" s="1458"/>
      <c r="L61" s="1458"/>
      <c r="M61" s="1458"/>
      <c r="N61" s="1458"/>
      <c r="O61" s="1458"/>
      <c r="P61" s="1458"/>
      <c r="Q61" s="1458"/>
      <c r="R61" s="1458"/>
      <c r="S61" s="1458"/>
      <c r="T61" s="1458"/>
      <c r="U61" s="1458"/>
      <c r="V61" s="1458"/>
      <c r="W61" s="1458"/>
      <c r="X61" s="1458"/>
      <c r="Y61" s="1458"/>
      <c r="Z61" s="1458"/>
      <c r="AA61" s="1458"/>
      <c r="AB61" s="1458"/>
      <c r="AC61" s="1458"/>
      <c r="AD61" s="1458"/>
      <c r="AE61" s="1458"/>
      <c r="AF61" s="1458"/>
      <c r="AG61" s="1459"/>
    </row>
    <row r="62" spans="1:33" ht="15" customHeight="1" x14ac:dyDescent="0.25">
      <c r="A62" s="942"/>
      <c r="B62" s="1844" t="s">
        <v>1433</v>
      </c>
      <c r="C62" s="1511"/>
      <c r="D62" s="1511"/>
      <c r="E62" s="1511"/>
      <c r="F62" s="1511"/>
      <c r="G62" s="1511"/>
      <c r="H62" s="1511"/>
      <c r="I62" s="1511"/>
      <c r="J62" s="1511"/>
      <c r="K62" s="1511"/>
      <c r="L62" s="1511"/>
      <c r="M62" s="1511"/>
      <c r="N62" s="1511"/>
      <c r="O62" s="1511"/>
      <c r="P62" s="1511"/>
      <c r="Q62" s="1511"/>
      <c r="R62" s="1511"/>
      <c r="S62" s="1511"/>
      <c r="T62" s="1511"/>
      <c r="U62" s="1511"/>
      <c r="V62" s="1511"/>
      <c r="W62" s="1511"/>
      <c r="X62" s="1511"/>
      <c r="Y62" s="1511"/>
      <c r="Z62" s="1511"/>
      <c r="AA62" s="1511"/>
      <c r="AB62" s="1511"/>
      <c r="AC62" s="1511"/>
      <c r="AD62" s="1511"/>
      <c r="AE62" s="1511"/>
      <c r="AF62" s="1511"/>
      <c r="AG62" s="1512"/>
    </row>
    <row r="63" spans="1:33" ht="8.25" customHeight="1" thickBot="1" x14ac:dyDescent="0.3">
      <c r="A63" s="942"/>
      <c r="B63" s="1521"/>
      <c r="C63" s="1522"/>
      <c r="D63" s="1522"/>
      <c r="E63" s="1522"/>
      <c r="F63" s="1522"/>
      <c r="G63" s="1522"/>
      <c r="H63" s="1522"/>
      <c r="I63" s="1522"/>
      <c r="J63" s="1522"/>
      <c r="K63" s="1522"/>
      <c r="L63" s="1522"/>
      <c r="M63" s="1522"/>
      <c r="N63" s="1522"/>
      <c r="O63" s="1522"/>
      <c r="P63" s="1522"/>
      <c r="Q63" s="1522"/>
      <c r="R63" s="1522"/>
      <c r="S63" s="1522"/>
      <c r="T63" s="1522"/>
      <c r="U63" s="1522"/>
      <c r="V63" s="1522"/>
      <c r="W63" s="1522"/>
      <c r="X63" s="1522"/>
      <c r="Y63" s="1522"/>
      <c r="Z63" s="1522"/>
      <c r="AA63" s="1522"/>
      <c r="AB63" s="1522"/>
      <c r="AC63" s="1522"/>
      <c r="AD63" s="1522"/>
      <c r="AE63" s="1522"/>
      <c r="AF63" s="1522"/>
      <c r="AG63" s="1523"/>
    </row>
    <row r="64" spans="1:33" ht="15" customHeight="1" thickBot="1" x14ac:dyDescent="0.3">
      <c r="A64" s="942"/>
      <c r="B64" s="1524" t="s">
        <v>521</v>
      </c>
      <c r="C64" s="1525"/>
      <c r="D64" s="1525"/>
      <c r="E64" s="1525"/>
      <c r="F64" s="1525"/>
      <c r="G64" s="1525"/>
      <c r="H64" s="1525"/>
      <c r="I64" s="1525"/>
      <c r="J64" s="1525"/>
      <c r="K64" s="1525"/>
      <c r="L64" s="1525"/>
      <c r="M64" s="1525"/>
      <c r="N64" s="1525"/>
      <c r="O64" s="1525"/>
      <c r="P64" s="1525"/>
      <c r="Q64" s="1526"/>
      <c r="R64" s="1526"/>
      <c r="S64" s="1526"/>
      <c r="T64" s="1526"/>
      <c r="U64" s="1526"/>
      <c r="V64" s="1526"/>
      <c r="W64" s="1526"/>
      <c r="X64" s="1526"/>
      <c r="Y64" s="1526"/>
      <c r="Z64" s="1526"/>
      <c r="AA64" s="1526"/>
      <c r="AB64" s="1526"/>
      <c r="AC64" s="1526"/>
      <c r="AD64" s="1526"/>
      <c r="AE64" s="1526"/>
      <c r="AF64" s="1526"/>
      <c r="AG64" s="1527"/>
    </row>
    <row r="65" spans="1:33" ht="15" customHeight="1" x14ac:dyDescent="0.25">
      <c r="A65" s="942"/>
      <c r="B65" s="1528" t="s">
        <v>522</v>
      </c>
      <c r="C65" s="1529"/>
      <c r="D65" s="1529" t="s">
        <v>523</v>
      </c>
      <c r="E65" s="1529"/>
      <c r="F65" s="1529"/>
      <c r="G65" s="1529" t="s">
        <v>524</v>
      </c>
      <c r="H65" s="1529"/>
      <c r="I65" s="1529"/>
      <c r="J65" s="1529"/>
      <c r="K65" s="1529"/>
      <c r="L65" s="1529"/>
      <c r="M65" s="1529" t="s">
        <v>525</v>
      </c>
      <c r="N65" s="1529"/>
      <c r="O65" s="1529"/>
      <c r="P65" s="1529"/>
      <c r="Q65" s="1529"/>
      <c r="R65" s="1529"/>
      <c r="S65" s="1529"/>
      <c r="T65" s="1529"/>
      <c r="U65" s="1529"/>
      <c r="V65" s="1529"/>
      <c r="W65" s="1529"/>
      <c r="X65" s="1529"/>
      <c r="Y65" s="1529"/>
      <c r="Z65" s="1529"/>
      <c r="AA65" s="1529"/>
      <c r="AB65" s="1529"/>
      <c r="AC65" s="1529"/>
      <c r="AD65" s="1529"/>
      <c r="AE65" s="1529"/>
      <c r="AF65" s="1529"/>
      <c r="AG65" s="1530"/>
    </row>
    <row r="66" spans="1:33" ht="15" customHeight="1" x14ac:dyDescent="0.25">
      <c r="A66" s="942"/>
      <c r="B66" s="1439">
        <v>1</v>
      </c>
      <c r="C66" s="1440"/>
      <c r="D66" s="1488"/>
      <c r="E66" s="1488"/>
      <c r="F66" s="1488"/>
      <c r="G66" s="1488"/>
      <c r="H66" s="1488"/>
      <c r="I66" s="1488"/>
      <c r="J66" s="1488"/>
      <c r="K66" s="1488"/>
      <c r="L66" s="1488"/>
      <c r="M66" s="1488"/>
      <c r="N66" s="1488"/>
      <c r="O66" s="1488"/>
      <c r="P66" s="1488"/>
      <c r="Q66" s="1488"/>
      <c r="R66" s="1488"/>
      <c r="S66" s="1488"/>
      <c r="T66" s="1488"/>
      <c r="U66" s="1488"/>
      <c r="V66" s="1488"/>
      <c r="W66" s="1488"/>
      <c r="X66" s="1488"/>
      <c r="Y66" s="1488"/>
      <c r="Z66" s="1488"/>
      <c r="AA66" s="1488"/>
      <c r="AB66" s="1488"/>
      <c r="AC66" s="1488"/>
      <c r="AD66" s="1488"/>
      <c r="AE66" s="1488"/>
      <c r="AF66" s="1488"/>
      <c r="AG66" s="1489"/>
    </row>
    <row r="67" spans="1:33" ht="15" customHeight="1" x14ac:dyDescent="0.25">
      <c r="A67" s="942"/>
      <c r="B67" s="1439">
        <v>2</v>
      </c>
      <c r="C67" s="1440"/>
      <c r="D67" s="1841"/>
      <c r="E67" s="1488"/>
      <c r="F67" s="1488"/>
      <c r="G67" s="1488"/>
      <c r="H67" s="1488"/>
      <c r="I67" s="1488"/>
      <c r="J67" s="1488"/>
      <c r="K67" s="1488"/>
      <c r="L67" s="1488"/>
      <c r="M67" s="1488"/>
      <c r="N67" s="1488"/>
      <c r="O67" s="1488"/>
      <c r="P67" s="1488"/>
      <c r="Q67" s="1488"/>
      <c r="R67" s="1488"/>
      <c r="S67" s="1488"/>
      <c r="T67" s="1488"/>
      <c r="U67" s="1488"/>
      <c r="V67" s="1488"/>
      <c r="W67" s="1488"/>
      <c r="X67" s="1488"/>
      <c r="Y67" s="1488"/>
      <c r="Z67" s="1488"/>
      <c r="AA67" s="1488"/>
      <c r="AB67" s="1488"/>
      <c r="AC67" s="1488"/>
      <c r="AD67" s="1488"/>
      <c r="AE67" s="1488"/>
      <c r="AF67" s="1488"/>
      <c r="AG67" s="1489"/>
    </row>
    <row r="68" spans="1:33" ht="15" customHeight="1" x14ac:dyDescent="0.25">
      <c r="A68" s="942"/>
      <c r="B68" s="1439">
        <v>3</v>
      </c>
      <c r="C68" s="1440"/>
      <c r="D68" s="1488"/>
      <c r="E68" s="1488"/>
      <c r="F68" s="1488"/>
      <c r="G68" s="1488"/>
      <c r="H68" s="1488"/>
      <c r="I68" s="1488"/>
      <c r="J68" s="1488"/>
      <c r="K68" s="1488"/>
      <c r="L68" s="1488"/>
      <c r="M68" s="1488"/>
      <c r="N68" s="1488"/>
      <c r="O68" s="1488"/>
      <c r="P68" s="1488"/>
      <c r="Q68" s="1488"/>
      <c r="R68" s="1488"/>
      <c r="S68" s="1488"/>
      <c r="T68" s="1488"/>
      <c r="U68" s="1488"/>
      <c r="V68" s="1488"/>
      <c r="W68" s="1488"/>
      <c r="X68" s="1488"/>
      <c r="Y68" s="1488"/>
      <c r="Z68" s="1488"/>
      <c r="AA68" s="1488"/>
      <c r="AB68" s="1488"/>
      <c r="AC68" s="1488"/>
      <c r="AD68" s="1488"/>
      <c r="AE68" s="1488"/>
      <c r="AF68" s="1488"/>
      <c r="AG68" s="1489"/>
    </row>
    <row r="69" spans="1:33" ht="15" customHeight="1" x14ac:dyDescent="0.25">
      <c r="A69" s="942"/>
      <c r="B69" s="1439">
        <v>4</v>
      </c>
      <c r="C69" s="1440"/>
      <c r="D69" s="1488"/>
      <c r="E69" s="1488"/>
      <c r="F69" s="1488"/>
      <c r="G69" s="1488"/>
      <c r="H69" s="1488"/>
      <c r="I69" s="1488"/>
      <c r="J69" s="1488"/>
      <c r="K69" s="1488"/>
      <c r="L69" s="1488"/>
      <c r="M69" s="1488"/>
      <c r="N69" s="1488"/>
      <c r="O69" s="1488"/>
      <c r="P69" s="1488"/>
      <c r="Q69" s="1488"/>
      <c r="R69" s="1488"/>
      <c r="S69" s="1488"/>
      <c r="T69" s="1488"/>
      <c r="U69" s="1488"/>
      <c r="V69" s="1488"/>
      <c r="W69" s="1488"/>
      <c r="X69" s="1488"/>
      <c r="Y69" s="1488"/>
      <c r="Z69" s="1488"/>
      <c r="AA69" s="1488"/>
      <c r="AB69" s="1488"/>
      <c r="AC69" s="1488"/>
      <c r="AD69" s="1488"/>
      <c r="AE69" s="1488"/>
      <c r="AF69" s="1488"/>
      <c r="AG69" s="1489"/>
    </row>
    <row r="70" spans="1:33" ht="15" customHeight="1" x14ac:dyDescent="0.25">
      <c r="A70" s="942"/>
      <c r="B70" s="1439">
        <v>5</v>
      </c>
      <c r="C70" s="1440"/>
      <c r="D70" s="1488"/>
      <c r="E70" s="1488"/>
      <c r="F70" s="1488"/>
      <c r="G70" s="1488"/>
      <c r="H70" s="1488"/>
      <c r="I70" s="1488"/>
      <c r="J70" s="1488"/>
      <c r="K70" s="1488"/>
      <c r="L70" s="1488"/>
      <c r="M70" s="1488"/>
      <c r="N70" s="1488"/>
      <c r="O70" s="1488"/>
      <c r="P70" s="1488"/>
      <c r="Q70" s="1488"/>
      <c r="R70" s="1488"/>
      <c r="S70" s="1488"/>
      <c r="T70" s="1488"/>
      <c r="U70" s="1488"/>
      <c r="V70" s="1488"/>
      <c r="W70" s="1488"/>
      <c r="X70" s="1488"/>
      <c r="Y70" s="1488"/>
      <c r="Z70" s="1488"/>
      <c r="AA70" s="1488"/>
      <c r="AB70" s="1488"/>
      <c r="AC70" s="1488"/>
      <c r="AD70" s="1488"/>
      <c r="AE70" s="1488"/>
      <c r="AF70" s="1488"/>
      <c r="AG70" s="1489"/>
    </row>
    <row r="71" spans="1:33" ht="15" customHeight="1" x14ac:dyDescent="0.25">
      <c r="A71" s="942"/>
      <c r="B71" s="1439">
        <v>6</v>
      </c>
      <c r="C71" s="1440"/>
      <c r="D71" s="1488"/>
      <c r="E71" s="1488"/>
      <c r="F71" s="1488"/>
      <c r="G71" s="1488"/>
      <c r="H71" s="1488"/>
      <c r="I71" s="1488"/>
      <c r="J71" s="1488"/>
      <c r="K71" s="1488"/>
      <c r="L71" s="1488"/>
      <c r="M71" s="1488"/>
      <c r="N71" s="1488"/>
      <c r="O71" s="1488"/>
      <c r="P71" s="1488"/>
      <c r="Q71" s="1488"/>
      <c r="R71" s="1488"/>
      <c r="S71" s="1488"/>
      <c r="T71" s="1488"/>
      <c r="U71" s="1488"/>
      <c r="V71" s="1488"/>
      <c r="W71" s="1488"/>
      <c r="X71" s="1488"/>
      <c r="Y71" s="1488"/>
      <c r="Z71" s="1488"/>
      <c r="AA71" s="1488"/>
      <c r="AB71" s="1488"/>
      <c r="AC71" s="1488"/>
      <c r="AD71" s="1488"/>
      <c r="AE71" s="1488"/>
      <c r="AF71" s="1488"/>
      <c r="AG71" s="1489"/>
    </row>
    <row r="72" spans="1:33" ht="15" customHeight="1" x14ac:dyDescent="0.25">
      <c r="A72" s="942"/>
      <c r="B72" s="1439">
        <v>7</v>
      </c>
      <c r="C72" s="1440"/>
      <c r="D72" s="1488"/>
      <c r="E72" s="1488"/>
      <c r="F72" s="1488"/>
      <c r="G72" s="1488"/>
      <c r="H72" s="1488"/>
      <c r="I72" s="1488"/>
      <c r="J72" s="1488"/>
      <c r="K72" s="1488"/>
      <c r="L72" s="1488"/>
      <c r="M72" s="1488"/>
      <c r="N72" s="1488"/>
      <c r="O72" s="1488"/>
      <c r="P72" s="1488"/>
      <c r="Q72" s="1488"/>
      <c r="R72" s="1488"/>
      <c r="S72" s="1488"/>
      <c r="T72" s="1488"/>
      <c r="U72" s="1488"/>
      <c r="V72" s="1488"/>
      <c r="W72" s="1488"/>
      <c r="X72" s="1488"/>
      <c r="Y72" s="1488"/>
      <c r="Z72" s="1488"/>
      <c r="AA72" s="1488"/>
      <c r="AB72" s="1488"/>
      <c r="AC72" s="1488"/>
      <c r="AD72" s="1488"/>
      <c r="AE72" s="1488"/>
      <c r="AF72" s="1488"/>
      <c r="AG72" s="1489"/>
    </row>
    <row r="73" spans="1:33" ht="15" customHeight="1" x14ac:dyDescent="0.25">
      <c r="A73" s="942"/>
      <c r="B73" s="1439">
        <v>8</v>
      </c>
      <c r="C73" s="1440"/>
      <c r="D73" s="1488"/>
      <c r="E73" s="1488"/>
      <c r="F73" s="1488"/>
      <c r="G73" s="1488"/>
      <c r="H73" s="1488"/>
      <c r="I73" s="1488"/>
      <c r="J73" s="1488"/>
      <c r="K73" s="1488"/>
      <c r="L73" s="1488"/>
      <c r="M73" s="1488"/>
      <c r="N73" s="1488"/>
      <c r="O73" s="1488"/>
      <c r="P73" s="1488"/>
      <c r="Q73" s="1488"/>
      <c r="R73" s="1488"/>
      <c r="S73" s="1488"/>
      <c r="T73" s="1488"/>
      <c r="U73" s="1488"/>
      <c r="V73" s="1488"/>
      <c r="W73" s="1488"/>
      <c r="X73" s="1488"/>
      <c r="Y73" s="1488"/>
      <c r="Z73" s="1488"/>
      <c r="AA73" s="1488"/>
      <c r="AB73" s="1488"/>
      <c r="AC73" s="1488"/>
      <c r="AD73" s="1488"/>
      <c r="AE73" s="1488"/>
      <c r="AF73" s="1488"/>
      <c r="AG73" s="1489"/>
    </row>
    <row r="74" spans="1:33" ht="15" customHeight="1" x14ac:dyDescent="0.25">
      <c r="A74" s="942"/>
      <c r="B74" s="1439">
        <v>9</v>
      </c>
      <c r="C74" s="1440"/>
      <c r="D74" s="1488"/>
      <c r="E74" s="1488"/>
      <c r="F74" s="1488"/>
      <c r="G74" s="1488"/>
      <c r="H74" s="1488"/>
      <c r="I74" s="1488"/>
      <c r="J74" s="1488"/>
      <c r="K74" s="1488"/>
      <c r="L74" s="1488"/>
      <c r="M74" s="1488"/>
      <c r="N74" s="1488"/>
      <c r="O74" s="1488"/>
      <c r="P74" s="1488"/>
      <c r="Q74" s="1488"/>
      <c r="R74" s="1488"/>
      <c r="S74" s="1488"/>
      <c r="T74" s="1488"/>
      <c r="U74" s="1488"/>
      <c r="V74" s="1488"/>
      <c r="W74" s="1488"/>
      <c r="X74" s="1488"/>
      <c r="Y74" s="1488"/>
      <c r="Z74" s="1488"/>
      <c r="AA74" s="1488"/>
      <c r="AB74" s="1488"/>
      <c r="AC74" s="1488"/>
      <c r="AD74" s="1488"/>
      <c r="AE74" s="1488"/>
      <c r="AF74" s="1488"/>
      <c r="AG74" s="1489"/>
    </row>
    <row r="75" spans="1:33" ht="15" customHeight="1" x14ac:dyDescent="0.25">
      <c r="A75" s="942"/>
      <c r="B75" s="1439">
        <v>10</v>
      </c>
      <c r="C75" s="1440"/>
      <c r="D75" s="1488"/>
      <c r="E75" s="1488"/>
      <c r="F75" s="1488"/>
      <c r="G75" s="1488"/>
      <c r="H75" s="1488"/>
      <c r="I75" s="1488"/>
      <c r="J75" s="1488"/>
      <c r="K75" s="1488"/>
      <c r="L75" s="1488"/>
      <c r="M75" s="1488"/>
      <c r="N75" s="1488"/>
      <c r="O75" s="1488"/>
      <c r="P75" s="1488"/>
      <c r="Q75" s="1488"/>
      <c r="R75" s="1488"/>
      <c r="S75" s="1488"/>
      <c r="T75" s="1488"/>
      <c r="U75" s="1488"/>
      <c r="V75" s="1488"/>
      <c r="W75" s="1488"/>
      <c r="X75" s="1488"/>
      <c r="Y75" s="1488"/>
      <c r="Z75" s="1488"/>
      <c r="AA75" s="1488"/>
      <c r="AB75" s="1488"/>
      <c r="AC75" s="1488"/>
      <c r="AD75" s="1488"/>
      <c r="AE75" s="1488"/>
      <c r="AF75" s="1488"/>
      <c r="AG75" s="1489"/>
    </row>
    <row r="76" spans="1:33" ht="15" customHeight="1" x14ac:dyDescent="0.25">
      <c r="A76" s="942"/>
      <c r="B76" s="1439">
        <v>11</v>
      </c>
      <c r="C76" s="1440"/>
      <c r="D76" s="1488"/>
      <c r="E76" s="1488"/>
      <c r="F76" s="1488"/>
      <c r="G76" s="1488"/>
      <c r="H76" s="1488"/>
      <c r="I76" s="1488"/>
      <c r="J76" s="1488"/>
      <c r="K76" s="1488"/>
      <c r="L76" s="1488"/>
      <c r="M76" s="1488"/>
      <c r="N76" s="1488"/>
      <c r="O76" s="1488"/>
      <c r="P76" s="1488"/>
      <c r="Q76" s="1488"/>
      <c r="R76" s="1488"/>
      <c r="S76" s="1488"/>
      <c r="T76" s="1488"/>
      <c r="U76" s="1488"/>
      <c r="V76" s="1488"/>
      <c r="W76" s="1488"/>
      <c r="X76" s="1488"/>
      <c r="Y76" s="1488"/>
      <c r="Z76" s="1488"/>
      <c r="AA76" s="1488"/>
      <c r="AB76" s="1488"/>
      <c r="AC76" s="1488"/>
      <c r="AD76" s="1488"/>
      <c r="AE76" s="1488"/>
      <c r="AF76" s="1488"/>
      <c r="AG76" s="1489"/>
    </row>
    <row r="77" spans="1:33" ht="15" customHeight="1" x14ac:dyDescent="0.25">
      <c r="A77" s="942"/>
      <c r="B77" s="1439">
        <v>12</v>
      </c>
      <c r="C77" s="1440"/>
      <c r="D77" s="1488"/>
      <c r="E77" s="1488"/>
      <c r="F77" s="1488"/>
      <c r="G77" s="1488"/>
      <c r="H77" s="1488"/>
      <c r="I77" s="1488"/>
      <c r="J77" s="1488"/>
      <c r="K77" s="1488"/>
      <c r="L77" s="1488"/>
      <c r="M77" s="1488"/>
      <c r="N77" s="1488"/>
      <c r="O77" s="1488"/>
      <c r="P77" s="1488"/>
      <c r="Q77" s="1488"/>
      <c r="R77" s="1488"/>
      <c r="S77" s="1488"/>
      <c r="T77" s="1488"/>
      <c r="U77" s="1488"/>
      <c r="V77" s="1488"/>
      <c r="W77" s="1488"/>
      <c r="X77" s="1488"/>
      <c r="Y77" s="1488"/>
      <c r="Z77" s="1488"/>
      <c r="AA77" s="1488"/>
      <c r="AB77" s="1488"/>
      <c r="AC77" s="1488"/>
      <c r="AD77" s="1488"/>
      <c r="AE77" s="1488"/>
      <c r="AF77" s="1488"/>
      <c r="AG77" s="1489"/>
    </row>
    <row r="78" spans="1:33" ht="15" customHeight="1" x14ac:dyDescent="0.25">
      <c r="A78" s="942"/>
      <c r="B78" s="1439">
        <v>13</v>
      </c>
      <c r="C78" s="1440"/>
      <c r="D78" s="1488"/>
      <c r="E78" s="1488"/>
      <c r="F78" s="1488"/>
      <c r="G78" s="1488"/>
      <c r="H78" s="1488"/>
      <c r="I78" s="1488"/>
      <c r="J78" s="1488"/>
      <c r="K78" s="1488"/>
      <c r="L78" s="1488"/>
      <c r="M78" s="1488"/>
      <c r="N78" s="1488"/>
      <c r="O78" s="1488"/>
      <c r="P78" s="1488"/>
      <c r="Q78" s="1488"/>
      <c r="R78" s="1488"/>
      <c r="S78" s="1488"/>
      <c r="T78" s="1488"/>
      <c r="U78" s="1488"/>
      <c r="V78" s="1488"/>
      <c r="W78" s="1488"/>
      <c r="X78" s="1488"/>
      <c r="Y78" s="1488"/>
      <c r="Z78" s="1488"/>
      <c r="AA78" s="1488"/>
      <c r="AB78" s="1488"/>
      <c r="AC78" s="1488"/>
      <c r="AD78" s="1488"/>
      <c r="AE78" s="1488"/>
      <c r="AF78" s="1488"/>
      <c r="AG78" s="1489"/>
    </row>
    <row r="79" spans="1:33" ht="15" customHeight="1" x14ac:dyDescent="0.25">
      <c r="A79" s="942"/>
      <c r="B79" s="1439">
        <v>14</v>
      </c>
      <c r="C79" s="1440"/>
      <c r="D79" s="1488"/>
      <c r="E79" s="1488"/>
      <c r="F79" s="1488"/>
      <c r="G79" s="1488"/>
      <c r="H79" s="1488"/>
      <c r="I79" s="1488"/>
      <c r="J79" s="1488"/>
      <c r="K79" s="1488"/>
      <c r="L79" s="1488"/>
      <c r="M79" s="1488"/>
      <c r="N79" s="1488"/>
      <c r="O79" s="1488"/>
      <c r="P79" s="1488"/>
      <c r="Q79" s="1488"/>
      <c r="R79" s="1488"/>
      <c r="S79" s="1488"/>
      <c r="T79" s="1488"/>
      <c r="U79" s="1488"/>
      <c r="V79" s="1488"/>
      <c r="W79" s="1488"/>
      <c r="X79" s="1488"/>
      <c r="Y79" s="1488"/>
      <c r="Z79" s="1488"/>
      <c r="AA79" s="1488"/>
      <c r="AB79" s="1488"/>
      <c r="AC79" s="1488"/>
      <c r="AD79" s="1488"/>
      <c r="AE79" s="1488"/>
      <c r="AF79" s="1488"/>
      <c r="AG79" s="1489"/>
    </row>
    <row r="80" spans="1:33" ht="15" customHeight="1" x14ac:dyDescent="0.25">
      <c r="A80" s="942"/>
      <c r="B80" s="1439">
        <v>15</v>
      </c>
      <c r="C80" s="1440"/>
      <c r="D80" s="1488"/>
      <c r="E80" s="1488"/>
      <c r="F80" s="1488"/>
      <c r="G80" s="1488"/>
      <c r="H80" s="1488"/>
      <c r="I80" s="1488"/>
      <c r="J80" s="1488"/>
      <c r="K80" s="1488"/>
      <c r="L80" s="1488"/>
      <c r="M80" s="1488"/>
      <c r="N80" s="1488"/>
      <c r="O80" s="1488"/>
      <c r="P80" s="1488"/>
      <c r="Q80" s="1488"/>
      <c r="R80" s="1488"/>
      <c r="S80" s="1488"/>
      <c r="T80" s="1488"/>
      <c r="U80" s="1488"/>
      <c r="V80" s="1488"/>
      <c r="W80" s="1488"/>
      <c r="X80" s="1488"/>
      <c r="Y80" s="1488"/>
      <c r="Z80" s="1488"/>
      <c r="AA80" s="1488"/>
      <c r="AB80" s="1488"/>
      <c r="AC80" s="1488"/>
      <c r="AD80" s="1488"/>
      <c r="AE80" s="1488"/>
      <c r="AF80" s="1488"/>
      <c r="AG80" s="1489"/>
    </row>
    <row r="81" spans="1:34" ht="15" customHeight="1" x14ac:dyDescent="0.25">
      <c r="A81" s="942"/>
      <c r="B81" s="1439">
        <v>16</v>
      </c>
      <c r="C81" s="1440"/>
      <c r="D81" s="1488"/>
      <c r="E81" s="1488"/>
      <c r="F81" s="1488"/>
      <c r="G81" s="1488"/>
      <c r="H81" s="1488"/>
      <c r="I81" s="1488"/>
      <c r="J81" s="1488"/>
      <c r="K81" s="1488"/>
      <c r="L81" s="1488"/>
      <c r="M81" s="1488"/>
      <c r="N81" s="1488"/>
      <c r="O81" s="1488"/>
      <c r="P81" s="1488"/>
      <c r="Q81" s="1488"/>
      <c r="R81" s="1488"/>
      <c r="S81" s="1488"/>
      <c r="T81" s="1488"/>
      <c r="U81" s="1488"/>
      <c r="V81" s="1488"/>
      <c r="W81" s="1488"/>
      <c r="X81" s="1488"/>
      <c r="Y81" s="1488"/>
      <c r="Z81" s="1488"/>
      <c r="AA81" s="1488"/>
      <c r="AB81" s="1488"/>
      <c r="AC81" s="1488"/>
      <c r="AD81" s="1488"/>
      <c r="AE81" s="1488"/>
      <c r="AF81" s="1488"/>
      <c r="AG81" s="1489"/>
    </row>
    <row r="82" spans="1:34" ht="15" customHeight="1" x14ac:dyDescent="0.25">
      <c r="A82" s="942"/>
      <c r="B82" s="1439">
        <v>17</v>
      </c>
      <c r="C82" s="1440"/>
      <c r="D82" s="1488"/>
      <c r="E82" s="1488"/>
      <c r="F82" s="1488"/>
      <c r="G82" s="1488"/>
      <c r="H82" s="1488"/>
      <c r="I82" s="1488"/>
      <c r="J82" s="1488"/>
      <c r="K82" s="1488"/>
      <c r="L82" s="1488"/>
      <c r="M82" s="1488"/>
      <c r="N82" s="1488"/>
      <c r="O82" s="1488"/>
      <c r="P82" s="1488"/>
      <c r="Q82" s="1488"/>
      <c r="R82" s="1488"/>
      <c r="S82" s="1488"/>
      <c r="T82" s="1488"/>
      <c r="U82" s="1488"/>
      <c r="V82" s="1488"/>
      <c r="W82" s="1488"/>
      <c r="X82" s="1488"/>
      <c r="Y82" s="1488"/>
      <c r="Z82" s="1488"/>
      <c r="AA82" s="1488"/>
      <c r="AB82" s="1488"/>
      <c r="AC82" s="1488"/>
      <c r="AD82" s="1488"/>
      <c r="AE82" s="1488"/>
      <c r="AF82" s="1488"/>
      <c r="AG82" s="1489"/>
    </row>
    <row r="83" spans="1:34" ht="15" customHeight="1" x14ac:dyDescent="0.25">
      <c r="A83" s="942"/>
      <c r="B83" s="1439">
        <v>18</v>
      </c>
      <c r="C83" s="1440"/>
      <c r="D83" s="1488"/>
      <c r="E83" s="1488"/>
      <c r="F83" s="1488"/>
      <c r="G83" s="1488"/>
      <c r="H83" s="1488"/>
      <c r="I83" s="1488"/>
      <c r="J83" s="1488"/>
      <c r="K83" s="1488"/>
      <c r="L83" s="1488"/>
      <c r="M83" s="1488"/>
      <c r="N83" s="1488"/>
      <c r="O83" s="1488"/>
      <c r="P83" s="1488"/>
      <c r="Q83" s="1488"/>
      <c r="R83" s="1488"/>
      <c r="S83" s="1488"/>
      <c r="T83" s="1488"/>
      <c r="U83" s="1488"/>
      <c r="V83" s="1488"/>
      <c r="W83" s="1488"/>
      <c r="X83" s="1488"/>
      <c r="Y83" s="1488"/>
      <c r="Z83" s="1488"/>
      <c r="AA83" s="1488"/>
      <c r="AB83" s="1488"/>
      <c r="AC83" s="1488"/>
      <c r="AD83" s="1488"/>
      <c r="AE83" s="1488"/>
      <c r="AF83" s="1488"/>
      <c r="AG83" s="1489"/>
    </row>
    <row r="84" spans="1:34" ht="15" customHeight="1" x14ac:dyDescent="0.25">
      <c r="A84" s="942"/>
      <c r="B84" s="1439">
        <v>19</v>
      </c>
      <c r="C84" s="1440"/>
      <c r="D84" s="1488"/>
      <c r="E84" s="1488"/>
      <c r="F84" s="1488"/>
      <c r="G84" s="1488"/>
      <c r="H84" s="1488"/>
      <c r="I84" s="1488"/>
      <c r="J84" s="1488"/>
      <c r="K84" s="1488"/>
      <c r="L84" s="1488"/>
      <c r="M84" s="1488"/>
      <c r="N84" s="1488"/>
      <c r="O84" s="1488"/>
      <c r="P84" s="1488"/>
      <c r="Q84" s="1488"/>
      <c r="R84" s="1488"/>
      <c r="S84" s="1488"/>
      <c r="T84" s="1488"/>
      <c r="U84" s="1488"/>
      <c r="V84" s="1488"/>
      <c r="W84" s="1488"/>
      <c r="X84" s="1488"/>
      <c r="Y84" s="1488"/>
      <c r="Z84" s="1488"/>
      <c r="AA84" s="1488"/>
      <c r="AB84" s="1488"/>
      <c r="AC84" s="1488"/>
      <c r="AD84" s="1488"/>
      <c r="AE84" s="1488"/>
      <c r="AF84" s="1488"/>
      <c r="AG84" s="1489"/>
    </row>
    <row r="85" spans="1:34" ht="15" customHeight="1" thickBot="1" x14ac:dyDescent="0.3">
      <c r="A85" s="942"/>
      <c r="B85" s="1444">
        <v>20</v>
      </c>
      <c r="C85" s="1445"/>
      <c r="D85" s="1490"/>
      <c r="E85" s="1490"/>
      <c r="F85" s="1490"/>
      <c r="G85" s="1490"/>
      <c r="H85" s="1490"/>
      <c r="I85" s="1490"/>
      <c r="J85" s="1490"/>
      <c r="K85" s="1490"/>
      <c r="L85" s="1490"/>
      <c r="M85" s="1490"/>
      <c r="N85" s="1490"/>
      <c r="O85" s="1490"/>
      <c r="P85" s="1490"/>
      <c r="Q85" s="1490"/>
      <c r="R85" s="1490"/>
      <c r="S85" s="1490"/>
      <c r="T85" s="1490"/>
      <c r="U85" s="1490"/>
      <c r="V85" s="1490"/>
      <c r="W85" s="1490"/>
      <c r="X85" s="1490"/>
      <c r="Y85" s="1490"/>
      <c r="Z85" s="1490"/>
      <c r="AA85" s="1490"/>
      <c r="AB85" s="1490"/>
      <c r="AC85" s="1490"/>
      <c r="AD85" s="1490"/>
      <c r="AE85" s="1490"/>
      <c r="AF85" s="1490"/>
      <c r="AG85" s="1491"/>
    </row>
    <row r="86" spans="1:34" ht="5.25" customHeight="1" thickBot="1" x14ac:dyDescent="0.3">
      <c r="A86" s="942"/>
      <c r="B86" s="942"/>
      <c r="C86" s="942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</row>
    <row r="87" spans="1:34" ht="8.25" customHeight="1" thickBot="1" x14ac:dyDescent="0.3">
      <c r="A87" s="942"/>
      <c r="B87" s="1452"/>
      <c r="C87" s="1492"/>
      <c r="D87" s="1492"/>
      <c r="E87" s="1492"/>
      <c r="F87" s="1492"/>
      <c r="G87" s="1492"/>
      <c r="H87" s="1492"/>
      <c r="I87" s="1492"/>
      <c r="J87" s="1492"/>
      <c r="K87" s="1492"/>
      <c r="L87" s="1492"/>
      <c r="M87" s="1492"/>
      <c r="N87" s="1492"/>
      <c r="O87" s="1492"/>
      <c r="P87" s="1492"/>
      <c r="Q87" s="1492"/>
      <c r="R87" s="1492"/>
      <c r="S87" s="1492"/>
      <c r="T87" s="1492"/>
      <c r="U87" s="1492"/>
      <c r="V87" s="1492"/>
      <c r="W87" s="1492"/>
      <c r="X87" s="1492"/>
      <c r="Y87" s="1492"/>
      <c r="Z87" s="1492"/>
      <c r="AA87" s="1492"/>
      <c r="AB87" s="1492"/>
      <c r="AC87" s="1492"/>
      <c r="AD87" s="1492"/>
      <c r="AE87" s="1492"/>
      <c r="AF87" s="1492"/>
      <c r="AG87" s="1493"/>
      <c r="AH87" s="942"/>
    </row>
    <row r="88" spans="1:34" ht="15.75" customHeight="1" thickBot="1" x14ac:dyDescent="0.3">
      <c r="A88" s="942"/>
      <c r="B88" s="1472" t="s">
        <v>526</v>
      </c>
      <c r="C88" s="1473"/>
      <c r="D88" s="1473"/>
      <c r="E88" s="1473"/>
      <c r="F88" s="1473"/>
      <c r="G88" s="1473"/>
      <c r="H88" s="1473"/>
      <c r="I88" s="1473"/>
      <c r="J88" s="1474"/>
      <c r="K88" s="1475"/>
      <c r="L88" s="1476"/>
      <c r="M88" s="1477"/>
      <c r="N88" s="1477"/>
      <c r="O88" s="1477"/>
      <c r="P88" s="1477"/>
      <c r="Q88" s="1477"/>
      <c r="R88" s="1477"/>
      <c r="S88" s="1477"/>
      <c r="T88" s="1477"/>
      <c r="U88" s="1477"/>
      <c r="V88" s="1477"/>
      <c r="W88" s="1477"/>
      <c r="X88" s="1477"/>
      <c r="Y88" s="1477"/>
      <c r="Z88" s="1477"/>
      <c r="AA88" s="1477"/>
      <c r="AB88" s="1477"/>
      <c r="AC88" s="1477"/>
      <c r="AD88" s="1477"/>
      <c r="AE88" s="1477"/>
      <c r="AF88" s="1477"/>
      <c r="AG88" s="1478"/>
    </row>
    <row r="89" spans="1:34" ht="15" customHeight="1" x14ac:dyDescent="0.25">
      <c r="A89" s="942"/>
      <c r="B89" s="1485">
        <v>1</v>
      </c>
      <c r="C89" s="1486"/>
      <c r="D89" s="1486"/>
      <c r="E89" s="1486"/>
      <c r="F89" s="1486"/>
      <c r="G89" s="1486"/>
      <c r="H89" s="1486"/>
      <c r="I89" s="1486"/>
      <c r="J89" s="1486"/>
      <c r="K89" s="1486"/>
      <c r="L89" s="1486"/>
      <c r="M89" s="1486"/>
      <c r="N89" s="1486"/>
      <c r="O89" s="1486"/>
      <c r="P89" s="1486"/>
      <c r="Q89" s="1486"/>
      <c r="R89" s="1486"/>
      <c r="S89" s="1486"/>
      <c r="T89" s="1486"/>
      <c r="U89" s="1486"/>
      <c r="V89" s="1486"/>
      <c r="W89" s="1486"/>
      <c r="X89" s="1486"/>
      <c r="Y89" s="1486"/>
      <c r="Z89" s="1486"/>
      <c r="AA89" s="1486"/>
      <c r="AB89" s="1486"/>
      <c r="AC89" s="1486"/>
      <c r="AD89" s="1486"/>
      <c r="AE89" s="1486"/>
      <c r="AF89" s="1486"/>
      <c r="AG89" s="1487"/>
    </row>
    <row r="90" spans="1:34" x14ac:dyDescent="0.25">
      <c r="B90" s="1439">
        <v>2</v>
      </c>
      <c r="C90" s="1440"/>
      <c r="D90" s="1441"/>
      <c r="E90" s="1442"/>
      <c r="F90" s="1442"/>
      <c r="G90" s="1442"/>
      <c r="H90" s="1442"/>
      <c r="I90" s="1442"/>
      <c r="J90" s="1442"/>
      <c r="K90" s="1442"/>
      <c r="L90" s="1442"/>
      <c r="M90" s="1442"/>
      <c r="N90" s="1442"/>
      <c r="O90" s="1442"/>
      <c r="P90" s="1442"/>
      <c r="Q90" s="1442"/>
      <c r="R90" s="1442"/>
      <c r="S90" s="1442"/>
      <c r="T90" s="1442"/>
      <c r="U90" s="1442"/>
      <c r="V90" s="1442"/>
      <c r="W90" s="1442"/>
      <c r="X90" s="1442"/>
      <c r="Y90" s="1442"/>
      <c r="Z90" s="1442"/>
      <c r="AA90" s="1442"/>
      <c r="AB90" s="1442"/>
      <c r="AC90" s="1442"/>
      <c r="AD90" s="1442"/>
      <c r="AE90" s="1442"/>
      <c r="AF90" s="1442"/>
      <c r="AG90" s="1443"/>
    </row>
    <row r="91" spans="1:34" x14ac:dyDescent="0.25">
      <c r="B91" s="1439">
        <v>3</v>
      </c>
      <c r="C91" s="1440"/>
      <c r="D91" s="1441"/>
      <c r="E91" s="1442"/>
      <c r="F91" s="1442"/>
      <c r="G91" s="1442"/>
      <c r="H91" s="1442"/>
      <c r="I91" s="1442"/>
      <c r="J91" s="1442"/>
      <c r="K91" s="1442"/>
      <c r="L91" s="1442"/>
      <c r="M91" s="1442"/>
      <c r="N91" s="1442"/>
      <c r="O91" s="1442"/>
      <c r="P91" s="1442"/>
      <c r="Q91" s="1442"/>
      <c r="R91" s="1442"/>
      <c r="S91" s="1442"/>
      <c r="T91" s="1442"/>
      <c r="U91" s="1442"/>
      <c r="V91" s="1442"/>
      <c r="W91" s="1442"/>
      <c r="X91" s="1442"/>
      <c r="Y91" s="1442"/>
      <c r="Z91" s="1442"/>
      <c r="AA91" s="1442"/>
      <c r="AB91" s="1442"/>
      <c r="AC91" s="1442"/>
      <c r="AD91" s="1442"/>
      <c r="AE91" s="1442"/>
      <c r="AF91" s="1442"/>
      <c r="AG91" s="1443"/>
    </row>
    <row r="92" spans="1:34" x14ac:dyDescent="0.25">
      <c r="B92" s="1439">
        <v>4</v>
      </c>
      <c r="C92" s="1440"/>
      <c r="D92" s="1441"/>
      <c r="E92" s="1442"/>
      <c r="F92" s="1442"/>
      <c r="G92" s="1442"/>
      <c r="H92" s="1442"/>
      <c r="I92" s="1442"/>
      <c r="J92" s="1442"/>
      <c r="K92" s="1442"/>
      <c r="L92" s="1442"/>
      <c r="M92" s="1442"/>
      <c r="N92" s="1442"/>
      <c r="O92" s="1442"/>
      <c r="P92" s="1442"/>
      <c r="Q92" s="1442"/>
      <c r="R92" s="1442"/>
      <c r="S92" s="1442"/>
      <c r="T92" s="1442"/>
      <c r="U92" s="1442"/>
      <c r="V92" s="1442"/>
      <c r="W92" s="1442"/>
      <c r="X92" s="1442"/>
      <c r="Y92" s="1442"/>
      <c r="Z92" s="1442"/>
      <c r="AA92" s="1442"/>
      <c r="AB92" s="1442"/>
      <c r="AC92" s="1442"/>
      <c r="AD92" s="1442"/>
      <c r="AE92" s="1442"/>
      <c r="AF92" s="1442"/>
      <c r="AG92" s="1443"/>
    </row>
    <row r="93" spans="1:34" x14ac:dyDescent="0.25">
      <c r="B93" s="1439">
        <v>5</v>
      </c>
      <c r="C93" s="1440"/>
      <c r="D93" s="1441"/>
      <c r="E93" s="1442"/>
      <c r="F93" s="1442"/>
      <c r="G93" s="1442"/>
      <c r="H93" s="1442"/>
      <c r="I93" s="1442"/>
      <c r="J93" s="1442"/>
      <c r="K93" s="1442"/>
      <c r="L93" s="1442"/>
      <c r="M93" s="1442"/>
      <c r="N93" s="1442"/>
      <c r="O93" s="1442"/>
      <c r="P93" s="1442"/>
      <c r="Q93" s="1442"/>
      <c r="R93" s="1442"/>
      <c r="S93" s="1442"/>
      <c r="T93" s="1442"/>
      <c r="U93" s="1442"/>
      <c r="V93" s="1442"/>
      <c r="W93" s="1442"/>
      <c r="X93" s="1442"/>
      <c r="Y93" s="1442"/>
      <c r="Z93" s="1442"/>
      <c r="AA93" s="1442"/>
      <c r="AB93" s="1442"/>
      <c r="AC93" s="1442"/>
      <c r="AD93" s="1442"/>
      <c r="AE93" s="1442"/>
      <c r="AF93" s="1442"/>
      <c r="AG93" s="1443"/>
    </row>
    <row r="94" spans="1:34" x14ac:dyDescent="0.25">
      <c r="B94" s="1439">
        <v>6</v>
      </c>
      <c r="C94" s="1440"/>
      <c r="D94" s="1441"/>
      <c r="E94" s="1442"/>
      <c r="F94" s="1442"/>
      <c r="G94" s="1442"/>
      <c r="H94" s="1442"/>
      <c r="I94" s="1442"/>
      <c r="J94" s="1442"/>
      <c r="K94" s="1442"/>
      <c r="L94" s="1442"/>
      <c r="M94" s="1442"/>
      <c r="N94" s="1442"/>
      <c r="O94" s="1442"/>
      <c r="P94" s="1442"/>
      <c r="Q94" s="1442"/>
      <c r="R94" s="1442"/>
      <c r="S94" s="1442"/>
      <c r="T94" s="1442"/>
      <c r="U94" s="1442"/>
      <c r="V94" s="1442"/>
      <c r="W94" s="1442"/>
      <c r="X94" s="1442"/>
      <c r="Y94" s="1442"/>
      <c r="Z94" s="1442"/>
      <c r="AA94" s="1442"/>
      <c r="AB94" s="1442"/>
      <c r="AC94" s="1442"/>
      <c r="AD94" s="1442"/>
      <c r="AE94" s="1442"/>
      <c r="AF94" s="1442"/>
      <c r="AG94" s="1443"/>
    </row>
    <row r="95" spans="1:34" x14ac:dyDescent="0.25">
      <c r="B95" s="1439">
        <v>7</v>
      </c>
      <c r="C95" s="1440"/>
      <c r="D95" s="1441"/>
      <c r="E95" s="1442"/>
      <c r="F95" s="1442"/>
      <c r="G95" s="1442"/>
      <c r="H95" s="1442"/>
      <c r="I95" s="1442"/>
      <c r="J95" s="1442"/>
      <c r="K95" s="1442"/>
      <c r="L95" s="1442"/>
      <c r="M95" s="1442"/>
      <c r="N95" s="1442"/>
      <c r="O95" s="1442"/>
      <c r="P95" s="1442"/>
      <c r="Q95" s="1442"/>
      <c r="R95" s="1442"/>
      <c r="S95" s="1442"/>
      <c r="T95" s="1442"/>
      <c r="U95" s="1442"/>
      <c r="V95" s="1442"/>
      <c r="W95" s="1442"/>
      <c r="X95" s="1442"/>
      <c r="Y95" s="1442"/>
      <c r="Z95" s="1442"/>
      <c r="AA95" s="1442"/>
      <c r="AB95" s="1442"/>
      <c r="AC95" s="1442"/>
      <c r="AD95" s="1442"/>
      <c r="AE95" s="1442"/>
      <c r="AF95" s="1442"/>
      <c r="AG95" s="1443"/>
    </row>
    <row r="96" spans="1:34" x14ac:dyDescent="0.25">
      <c r="B96" s="1439">
        <v>8</v>
      </c>
      <c r="C96" s="1440"/>
      <c r="D96" s="1441"/>
      <c r="E96" s="1442"/>
      <c r="F96" s="1442"/>
      <c r="G96" s="1442"/>
      <c r="H96" s="1442"/>
      <c r="I96" s="1442"/>
      <c r="J96" s="1442"/>
      <c r="K96" s="1442"/>
      <c r="L96" s="1442"/>
      <c r="M96" s="1442"/>
      <c r="N96" s="1442"/>
      <c r="O96" s="1442"/>
      <c r="P96" s="1442"/>
      <c r="Q96" s="1442"/>
      <c r="R96" s="1442"/>
      <c r="S96" s="1442"/>
      <c r="T96" s="1442"/>
      <c r="U96" s="1442"/>
      <c r="V96" s="1442"/>
      <c r="W96" s="1442"/>
      <c r="X96" s="1442"/>
      <c r="Y96" s="1442"/>
      <c r="Z96" s="1442"/>
      <c r="AA96" s="1442"/>
      <c r="AB96" s="1442"/>
      <c r="AC96" s="1442"/>
      <c r="AD96" s="1442"/>
      <c r="AE96" s="1442"/>
      <c r="AF96" s="1442"/>
      <c r="AG96" s="1443"/>
    </row>
    <row r="97" spans="2:33" x14ac:dyDescent="0.25">
      <c r="B97" s="1439">
        <v>9</v>
      </c>
      <c r="C97" s="1440"/>
      <c r="D97" s="1441"/>
      <c r="E97" s="1442"/>
      <c r="F97" s="1442"/>
      <c r="G97" s="1442"/>
      <c r="H97" s="1442"/>
      <c r="I97" s="1442"/>
      <c r="J97" s="1442"/>
      <c r="K97" s="1442"/>
      <c r="L97" s="1442"/>
      <c r="M97" s="1442"/>
      <c r="N97" s="1442"/>
      <c r="O97" s="1442"/>
      <c r="P97" s="1442"/>
      <c r="Q97" s="1442"/>
      <c r="R97" s="1442"/>
      <c r="S97" s="1442"/>
      <c r="T97" s="1442"/>
      <c r="U97" s="1442"/>
      <c r="V97" s="1442"/>
      <c r="W97" s="1442"/>
      <c r="X97" s="1442"/>
      <c r="Y97" s="1442"/>
      <c r="Z97" s="1442"/>
      <c r="AA97" s="1442"/>
      <c r="AB97" s="1442"/>
      <c r="AC97" s="1442"/>
      <c r="AD97" s="1442"/>
      <c r="AE97" s="1442"/>
      <c r="AF97" s="1442"/>
      <c r="AG97" s="1443"/>
    </row>
    <row r="98" spans="2:33" ht="15.75" thickBot="1" x14ac:dyDescent="0.3">
      <c r="B98" s="1444">
        <v>10</v>
      </c>
      <c r="C98" s="1445"/>
      <c r="D98" s="1446"/>
      <c r="E98" s="1447"/>
      <c r="F98" s="1447"/>
      <c r="G98" s="1447"/>
      <c r="H98" s="1447"/>
      <c r="I98" s="1447"/>
      <c r="J98" s="1447"/>
      <c r="K98" s="1447"/>
      <c r="L98" s="1447"/>
      <c r="M98" s="1447"/>
      <c r="N98" s="1447"/>
      <c r="O98" s="1447"/>
      <c r="P98" s="1447"/>
      <c r="Q98" s="1447"/>
      <c r="R98" s="1447"/>
      <c r="S98" s="1447"/>
      <c r="T98" s="1447"/>
      <c r="U98" s="1447"/>
      <c r="V98" s="1447"/>
      <c r="W98" s="1447"/>
      <c r="X98" s="1447"/>
      <c r="Y98" s="1447"/>
      <c r="Z98" s="1447"/>
      <c r="AA98" s="1447"/>
      <c r="AB98" s="1447"/>
      <c r="AC98" s="1447"/>
      <c r="AD98" s="1447"/>
      <c r="AE98" s="1447"/>
      <c r="AF98" s="1447"/>
      <c r="AG98" s="1448"/>
    </row>
    <row r="99" spans="2:33" ht="7.5" customHeight="1" thickBot="1" x14ac:dyDescent="0.3">
      <c r="B99" s="1469"/>
      <c r="C99" s="1470"/>
      <c r="D99" s="1470"/>
      <c r="E99" s="1470"/>
      <c r="F99" s="1470"/>
      <c r="G99" s="1470"/>
      <c r="H99" s="1470"/>
      <c r="I99" s="1470"/>
      <c r="J99" s="1470"/>
      <c r="K99" s="1470"/>
      <c r="L99" s="1470"/>
      <c r="M99" s="1470"/>
      <c r="N99" s="1470"/>
      <c r="O99" s="1470"/>
      <c r="P99" s="1470"/>
      <c r="Q99" s="1470"/>
      <c r="R99" s="1470"/>
      <c r="S99" s="1470"/>
      <c r="T99" s="1470"/>
      <c r="U99" s="1470"/>
      <c r="V99" s="1470"/>
      <c r="W99" s="1470"/>
      <c r="X99" s="1470"/>
      <c r="Y99" s="1470"/>
      <c r="Z99" s="1470"/>
      <c r="AA99" s="1470"/>
      <c r="AB99" s="1470"/>
      <c r="AC99" s="1470"/>
      <c r="AD99" s="1470"/>
      <c r="AE99" s="1470"/>
      <c r="AF99" s="1470"/>
      <c r="AG99" s="1471"/>
    </row>
    <row r="100" spans="2:33" ht="15.75" customHeight="1" thickBot="1" x14ac:dyDescent="0.3">
      <c r="B100" s="1472" t="s">
        <v>527</v>
      </c>
      <c r="C100" s="1473"/>
      <c r="D100" s="1473"/>
      <c r="E100" s="1473"/>
      <c r="F100" s="1473"/>
      <c r="G100" s="1473"/>
      <c r="H100" s="1473"/>
      <c r="I100" s="1473"/>
      <c r="J100" s="1474"/>
      <c r="K100" s="1475"/>
      <c r="L100" s="1476"/>
      <c r="M100" s="1477"/>
      <c r="N100" s="1477"/>
      <c r="O100" s="1477"/>
      <c r="P100" s="1477"/>
      <c r="Q100" s="1477"/>
      <c r="R100" s="1477"/>
      <c r="S100" s="1477"/>
      <c r="T100" s="1477"/>
      <c r="U100" s="1477"/>
      <c r="V100" s="1477"/>
      <c r="W100" s="1477"/>
      <c r="X100" s="1477"/>
      <c r="Y100" s="1477"/>
      <c r="Z100" s="1477"/>
      <c r="AA100" s="1477"/>
      <c r="AB100" s="1477"/>
      <c r="AC100" s="1477"/>
      <c r="AD100" s="1477"/>
      <c r="AE100" s="1477"/>
      <c r="AF100" s="1477"/>
      <c r="AG100" s="1478"/>
    </row>
    <row r="101" spans="2:33" x14ac:dyDescent="0.25">
      <c r="B101" s="1835"/>
      <c r="C101" s="1836"/>
      <c r="D101" s="1836"/>
      <c r="E101" s="1836"/>
      <c r="F101" s="1836"/>
      <c r="G101" s="1836"/>
      <c r="H101" s="1836"/>
      <c r="I101" s="1836"/>
      <c r="J101" s="1836"/>
      <c r="K101" s="1836"/>
      <c r="L101" s="1836"/>
      <c r="M101" s="1836"/>
      <c r="N101" s="1836"/>
      <c r="O101" s="1836"/>
      <c r="P101" s="1836"/>
      <c r="Q101" s="1836"/>
      <c r="R101" s="1836"/>
      <c r="S101" s="1836"/>
      <c r="T101" s="1836"/>
      <c r="U101" s="1836"/>
      <c r="V101" s="1836"/>
      <c r="W101" s="1836"/>
      <c r="X101" s="1836"/>
      <c r="Y101" s="1836"/>
      <c r="Z101" s="1836"/>
      <c r="AA101" s="1836"/>
      <c r="AB101" s="1836"/>
      <c r="AC101" s="1836"/>
      <c r="AD101" s="1836"/>
      <c r="AE101" s="1836"/>
      <c r="AF101" s="1836"/>
      <c r="AG101" s="1837"/>
    </row>
    <row r="102" spans="2:33" ht="15.75" thickBot="1" x14ac:dyDescent="0.3">
      <c r="B102" s="1838"/>
      <c r="C102" s="1839"/>
      <c r="D102" s="1839"/>
      <c r="E102" s="1839"/>
      <c r="F102" s="1839"/>
      <c r="G102" s="1839"/>
      <c r="H102" s="1839"/>
      <c r="I102" s="1839"/>
      <c r="J102" s="1839"/>
      <c r="K102" s="1839"/>
      <c r="L102" s="1839"/>
      <c r="M102" s="1839"/>
      <c r="N102" s="1839"/>
      <c r="O102" s="1839"/>
      <c r="P102" s="1839"/>
      <c r="Q102" s="1839"/>
      <c r="R102" s="1839"/>
      <c r="S102" s="1839"/>
      <c r="T102" s="1839"/>
      <c r="U102" s="1839"/>
      <c r="V102" s="1839"/>
      <c r="W102" s="1839"/>
      <c r="X102" s="1839"/>
      <c r="Y102" s="1839"/>
      <c r="Z102" s="1839"/>
      <c r="AA102" s="1839"/>
      <c r="AB102" s="1839"/>
      <c r="AC102" s="1839"/>
      <c r="AD102" s="1839"/>
      <c r="AE102" s="1839"/>
      <c r="AF102" s="1839"/>
      <c r="AG102" s="1840"/>
    </row>
    <row r="103" spans="2:33" ht="6" customHeight="1" thickBot="1" x14ac:dyDescent="0.3">
      <c r="B103" s="943"/>
      <c r="C103" s="942"/>
      <c r="D103" s="942"/>
      <c r="E103" s="942"/>
      <c r="F103" s="942"/>
      <c r="G103" s="942"/>
      <c r="H103" s="942"/>
      <c r="I103" s="942"/>
      <c r="J103" s="942"/>
      <c r="K103" s="942"/>
      <c r="L103" s="942"/>
      <c r="M103" s="942"/>
      <c r="N103" s="942"/>
      <c r="O103" s="942"/>
      <c r="P103" s="942"/>
      <c r="Q103" s="942"/>
      <c r="R103" s="942"/>
      <c r="S103" s="942"/>
      <c r="T103" s="942"/>
      <c r="U103" s="942"/>
      <c r="V103" s="942"/>
      <c r="W103" s="942"/>
      <c r="X103" s="942"/>
      <c r="Y103" s="942"/>
      <c r="Z103" s="942"/>
      <c r="AA103" s="942"/>
      <c r="AB103" s="942"/>
      <c r="AC103" s="942"/>
      <c r="AD103" s="942"/>
      <c r="AE103" s="942"/>
      <c r="AF103" s="942"/>
      <c r="AG103" s="941"/>
    </row>
    <row r="104" spans="2:33" ht="15.75" customHeight="1" thickBot="1" x14ac:dyDescent="0.3">
      <c r="B104" s="1472" t="s">
        <v>528</v>
      </c>
      <c r="C104" s="1474"/>
      <c r="D104" s="1474"/>
      <c r="E104" s="1474"/>
      <c r="F104" s="1474"/>
      <c r="G104" s="1474"/>
      <c r="H104" s="1474"/>
      <c r="I104" s="1474"/>
      <c r="J104" s="1474"/>
      <c r="K104" s="1475"/>
      <c r="L104" s="1470"/>
      <c r="M104" s="1470"/>
      <c r="N104" s="1470"/>
      <c r="O104" s="1470"/>
      <c r="P104" s="1470"/>
      <c r="Q104" s="1470"/>
      <c r="R104" s="1470"/>
      <c r="S104" s="1470"/>
      <c r="T104" s="1470"/>
      <c r="U104" s="1470"/>
      <c r="V104" s="1470"/>
      <c r="W104" s="1470"/>
      <c r="X104" s="1470"/>
      <c r="Y104" s="1470"/>
      <c r="Z104" s="1470"/>
      <c r="AA104" s="1470"/>
      <c r="AB104" s="1470"/>
      <c r="AC104" s="1470"/>
      <c r="AD104" s="1470"/>
      <c r="AE104" s="1470"/>
      <c r="AF104" s="1470"/>
      <c r="AG104" s="1471"/>
    </row>
    <row r="105" spans="2:33" x14ac:dyDescent="0.25">
      <c r="B105" s="1485">
        <v>1</v>
      </c>
      <c r="C105" s="1486"/>
      <c r="D105" s="1486"/>
      <c r="E105" s="1486"/>
      <c r="F105" s="1486"/>
      <c r="G105" s="1486"/>
      <c r="H105" s="1486"/>
      <c r="I105" s="1486"/>
      <c r="J105" s="1486"/>
      <c r="K105" s="1486"/>
      <c r="L105" s="1486"/>
      <c r="M105" s="1486"/>
      <c r="N105" s="1486"/>
      <c r="O105" s="1486"/>
      <c r="P105" s="1486"/>
      <c r="Q105" s="1486"/>
      <c r="R105" s="1486"/>
      <c r="S105" s="1486"/>
      <c r="T105" s="1486"/>
      <c r="U105" s="1486"/>
      <c r="V105" s="1486"/>
      <c r="W105" s="1486"/>
      <c r="X105" s="1486"/>
      <c r="Y105" s="1486"/>
      <c r="Z105" s="1486"/>
      <c r="AA105" s="1486"/>
      <c r="AB105" s="1486"/>
      <c r="AC105" s="1486"/>
      <c r="AD105" s="1486"/>
      <c r="AE105" s="1486"/>
      <c r="AF105" s="1486"/>
      <c r="AG105" s="1487"/>
    </row>
    <row r="106" spans="2:33" x14ac:dyDescent="0.25">
      <c r="B106" s="1439">
        <v>2</v>
      </c>
      <c r="C106" s="1440"/>
      <c r="D106" s="1441"/>
      <c r="E106" s="1442"/>
      <c r="F106" s="1442"/>
      <c r="G106" s="1442"/>
      <c r="H106" s="1442"/>
      <c r="I106" s="1442"/>
      <c r="J106" s="1442"/>
      <c r="K106" s="1442"/>
      <c r="L106" s="1442"/>
      <c r="M106" s="1442"/>
      <c r="N106" s="1442"/>
      <c r="O106" s="1442"/>
      <c r="P106" s="1442"/>
      <c r="Q106" s="1442"/>
      <c r="R106" s="1442"/>
      <c r="S106" s="1442"/>
      <c r="T106" s="1442"/>
      <c r="U106" s="1442"/>
      <c r="V106" s="1442"/>
      <c r="W106" s="1442"/>
      <c r="X106" s="1442"/>
      <c r="Y106" s="1442"/>
      <c r="Z106" s="1442"/>
      <c r="AA106" s="1442"/>
      <c r="AB106" s="1442"/>
      <c r="AC106" s="1442"/>
      <c r="AD106" s="1442"/>
      <c r="AE106" s="1442"/>
      <c r="AF106" s="1442"/>
      <c r="AG106" s="1443"/>
    </row>
    <row r="107" spans="2:33" x14ac:dyDescent="0.25">
      <c r="B107" s="1439">
        <v>3</v>
      </c>
      <c r="C107" s="1440"/>
      <c r="D107" s="1441"/>
      <c r="E107" s="1442"/>
      <c r="F107" s="1442"/>
      <c r="G107" s="1442"/>
      <c r="H107" s="1442"/>
      <c r="I107" s="1442"/>
      <c r="J107" s="1442"/>
      <c r="K107" s="1442"/>
      <c r="L107" s="1442"/>
      <c r="M107" s="1442"/>
      <c r="N107" s="1442"/>
      <c r="O107" s="1442"/>
      <c r="P107" s="1442"/>
      <c r="Q107" s="1442"/>
      <c r="R107" s="1442"/>
      <c r="S107" s="1442"/>
      <c r="T107" s="1442"/>
      <c r="U107" s="1442"/>
      <c r="V107" s="1442"/>
      <c r="W107" s="1442"/>
      <c r="X107" s="1442"/>
      <c r="Y107" s="1442"/>
      <c r="Z107" s="1442"/>
      <c r="AA107" s="1442"/>
      <c r="AB107" s="1442"/>
      <c r="AC107" s="1442"/>
      <c r="AD107" s="1442"/>
      <c r="AE107" s="1442"/>
      <c r="AF107" s="1442"/>
      <c r="AG107" s="1443"/>
    </row>
    <row r="108" spans="2:33" x14ac:dyDescent="0.25">
      <c r="B108" s="1439">
        <v>4</v>
      </c>
      <c r="C108" s="1440"/>
      <c r="D108" s="1441"/>
      <c r="E108" s="1442"/>
      <c r="F108" s="1442"/>
      <c r="G108" s="1442"/>
      <c r="H108" s="1442"/>
      <c r="I108" s="1442"/>
      <c r="J108" s="1442"/>
      <c r="K108" s="1442"/>
      <c r="L108" s="1442"/>
      <c r="M108" s="1442"/>
      <c r="N108" s="1442"/>
      <c r="O108" s="1442"/>
      <c r="P108" s="1442"/>
      <c r="Q108" s="1442"/>
      <c r="R108" s="1442"/>
      <c r="S108" s="1442"/>
      <c r="T108" s="1442"/>
      <c r="U108" s="1442"/>
      <c r="V108" s="1442"/>
      <c r="W108" s="1442"/>
      <c r="X108" s="1442"/>
      <c r="Y108" s="1442"/>
      <c r="Z108" s="1442"/>
      <c r="AA108" s="1442"/>
      <c r="AB108" s="1442"/>
      <c r="AC108" s="1442"/>
      <c r="AD108" s="1442"/>
      <c r="AE108" s="1442"/>
      <c r="AF108" s="1442"/>
      <c r="AG108" s="1443"/>
    </row>
    <row r="109" spans="2:33" ht="15.75" thickBot="1" x14ac:dyDescent="0.3">
      <c r="B109" s="1444">
        <v>5</v>
      </c>
      <c r="C109" s="1445"/>
      <c r="D109" s="1446"/>
      <c r="E109" s="1447"/>
      <c r="F109" s="1447"/>
      <c r="G109" s="1447"/>
      <c r="H109" s="1447"/>
      <c r="I109" s="1447"/>
      <c r="J109" s="1447"/>
      <c r="K109" s="1447"/>
      <c r="L109" s="1447"/>
      <c r="M109" s="1447"/>
      <c r="N109" s="1447"/>
      <c r="O109" s="1447"/>
      <c r="P109" s="1447"/>
      <c r="Q109" s="1447"/>
      <c r="R109" s="1447"/>
      <c r="S109" s="1447"/>
      <c r="T109" s="1447"/>
      <c r="U109" s="1447"/>
      <c r="V109" s="1447"/>
      <c r="W109" s="1447"/>
      <c r="X109" s="1447"/>
      <c r="Y109" s="1447"/>
      <c r="Z109" s="1447"/>
      <c r="AA109" s="1447"/>
      <c r="AB109" s="1447"/>
      <c r="AC109" s="1447"/>
      <c r="AD109" s="1447"/>
      <c r="AE109" s="1447"/>
      <c r="AF109" s="1447"/>
      <c r="AG109" s="1448"/>
    </row>
    <row r="110" spans="2:33" ht="5.25" customHeight="1" thickBot="1" x14ac:dyDescent="0.3">
      <c r="B110" s="1452"/>
      <c r="C110" s="1453"/>
      <c r="D110" s="1453"/>
      <c r="E110" s="1453"/>
      <c r="F110" s="1453"/>
      <c r="G110" s="1453"/>
      <c r="H110" s="1453"/>
      <c r="I110" s="1453"/>
      <c r="J110" s="1453"/>
      <c r="K110" s="1453"/>
      <c r="L110" s="1453"/>
      <c r="M110" s="1453"/>
      <c r="N110" s="1453"/>
      <c r="O110" s="1453"/>
      <c r="P110" s="1453"/>
      <c r="Q110" s="1453"/>
      <c r="R110" s="1453"/>
      <c r="S110" s="1453"/>
      <c r="T110" s="1453"/>
      <c r="U110" s="1453"/>
      <c r="V110" s="1453"/>
      <c r="W110" s="1453"/>
      <c r="X110" s="1453"/>
      <c r="Y110" s="1453"/>
      <c r="Z110" s="1453"/>
      <c r="AA110" s="1453"/>
      <c r="AB110" s="1453"/>
      <c r="AC110" s="1453"/>
      <c r="AD110" s="1453"/>
      <c r="AE110" s="1453"/>
      <c r="AF110" s="1453"/>
      <c r="AG110" s="1454"/>
    </row>
    <row r="111" spans="2:33" ht="15.75" customHeight="1" thickBot="1" x14ac:dyDescent="0.3">
      <c r="B111" s="1455" t="s">
        <v>529</v>
      </c>
      <c r="C111" s="1456"/>
      <c r="D111" s="1456"/>
      <c r="E111" s="1456"/>
      <c r="F111" s="1456"/>
      <c r="G111" s="1456"/>
      <c r="H111" s="1456"/>
      <c r="I111" s="1456"/>
      <c r="J111" s="1456"/>
      <c r="K111" s="1457"/>
      <c r="L111" s="1458"/>
      <c r="M111" s="1458"/>
      <c r="N111" s="1458"/>
      <c r="O111" s="1458"/>
      <c r="P111" s="1458"/>
      <c r="Q111" s="1458"/>
      <c r="R111" s="1458"/>
      <c r="S111" s="1458"/>
      <c r="T111" s="1458"/>
      <c r="U111" s="1458"/>
      <c r="V111" s="1458"/>
      <c r="W111" s="1458"/>
      <c r="X111" s="1458"/>
      <c r="Y111" s="1458"/>
      <c r="Z111" s="1458"/>
      <c r="AA111" s="1458"/>
      <c r="AB111" s="1458"/>
      <c r="AC111" s="1458"/>
      <c r="AD111" s="1458"/>
      <c r="AE111" s="1458"/>
      <c r="AF111" s="1458"/>
      <c r="AG111" s="1459"/>
    </row>
    <row r="112" spans="2:33" x14ac:dyDescent="0.25">
      <c r="B112" s="1460"/>
      <c r="C112" s="1461"/>
      <c r="D112" s="1461"/>
      <c r="E112" s="1461"/>
      <c r="F112" s="1461"/>
      <c r="G112" s="1461"/>
      <c r="H112" s="1461"/>
      <c r="I112" s="1461"/>
      <c r="J112" s="1461"/>
      <c r="K112" s="1461"/>
      <c r="L112" s="1461"/>
      <c r="M112" s="1461"/>
      <c r="N112" s="1461"/>
      <c r="O112" s="1461"/>
      <c r="P112" s="1461"/>
      <c r="Q112" s="1461"/>
      <c r="R112" s="1461"/>
      <c r="S112" s="1461"/>
      <c r="T112" s="1461"/>
      <c r="U112" s="1461"/>
      <c r="V112" s="1461"/>
      <c r="W112" s="1461"/>
      <c r="X112" s="1461"/>
      <c r="Y112" s="1461"/>
      <c r="Z112" s="1461"/>
      <c r="AA112" s="1461"/>
      <c r="AB112" s="1461"/>
      <c r="AC112" s="1461"/>
      <c r="AD112" s="1461"/>
      <c r="AE112" s="1461"/>
      <c r="AF112" s="1461"/>
      <c r="AG112" s="1462"/>
    </row>
    <row r="113" spans="2:33" x14ac:dyDescent="0.25">
      <c r="B113" s="1463"/>
      <c r="C113" s="1464"/>
      <c r="D113" s="1464"/>
      <c r="E113" s="1464"/>
      <c r="F113" s="1464"/>
      <c r="G113" s="1464"/>
      <c r="H113" s="1464"/>
      <c r="I113" s="1464"/>
      <c r="J113" s="1464"/>
      <c r="K113" s="1464"/>
      <c r="L113" s="1464"/>
      <c r="M113" s="1464"/>
      <c r="N113" s="1464"/>
      <c r="O113" s="1464"/>
      <c r="P113" s="1464"/>
      <c r="Q113" s="1464"/>
      <c r="R113" s="1464"/>
      <c r="S113" s="1464"/>
      <c r="T113" s="1464"/>
      <c r="U113" s="1464"/>
      <c r="V113" s="1464"/>
      <c r="W113" s="1464"/>
      <c r="X113" s="1464"/>
      <c r="Y113" s="1464"/>
      <c r="Z113" s="1464"/>
      <c r="AA113" s="1464"/>
      <c r="AB113" s="1464"/>
      <c r="AC113" s="1464"/>
      <c r="AD113" s="1464"/>
      <c r="AE113" s="1464"/>
      <c r="AF113" s="1464"/>
      <c r="AG113" s="1465"/>
    </row>
    <row r="114" spans="2:33" x14ac:dyDescent="0.25">
      <c r="B114" s="1463"/>
      <c r="C114" s="1464"/>
      <c r="D114" s="1464"/>
      <c r="E114" s="1464"/>
      <c r="F114" s="1464"/>
      <c r="G114" s="1464"/>
      <c r="H114" s="1464"/>
      <c r="I114" s="1464"/>
      <c r="J114" s="1464"/>
      <c r="K114" s="1464"/>
      <c r="L114" s="1464"/>
      <c r="M114" s="1464"/>
      <c r="N114" s="1464"/>
      <c r="O114" s="1464"/>
      <c r="P114" s="1464"/>
      <c r="Q114" s="1464"/>
      <c r="R114" s="1464"/>
      <c r="S114" s="1464"/>
      <c r="T114" s="1464"/>
      <c r="U114" s="1464"/>
      <c r="V114" s="1464"/>
      <c r="W114" s="1464"/>
      <c r="X114" s="1464"/>
      <c r="Y114" s="1464"/>
      <c r="Z114" s="1464"/>
      <c r="AA114" s="1464"/>
      <c r="AB114" s="1464"/>
      <c r="AC114" s="1464"/>
      <c r="AD114" s="1464"/>
      <c r="AE114" s="1464"/>
      <c r="AF114" s="1464"/>
      <c r="AG114" s="1465"/>
    </row>
    <row r="115" spans="2:33" x14ac:dyDescent="0.25">
      <c r="B115" s="1463"/>
      <c r="C115" s="1464"/>
      <c r="D115" s="1464"/>
      <c r="E115" s="1464"/>
      <c r="F115" s="1464"/>
      <c r="G115" s="1464"/>
      <c r="H115" s="1464"/>
      <c r="I115" s="1464"/>
      <c r="J115" s="1464"/>
      <c r="K115" s="1464"/>
      <c r="L115" s="1464"/>
      <c r="M115" s="1464"/>
      <c r="N115" s="1464"/>
      <c r="O115" s="1464"/>
      <c r="P115" s="1464"/>
      <c r="Q115" s="1464"/>
      <c r="R115" s="1464"/>
      <c r="S115" s="1464"/>
      <c r="T115" s="1464"/>
      <c r="U115" s="1464"/>
      <c r="V115" s="1464"/>
      <c r="W115" s="1464"/>
      <c r="X115" s="1464"/>
      <c r="Y115" s="1464"/>
      <c r="Z115" s="1464"/>
      <c r="AA115" s="1464"/>
      <c r="AB115" s="1464"/>
      <c r="AC115" s="1464"/>
      <c r="AD115" s="1464"/>
      <c r="AE115" s="1464"/>
      <c r="AF115" s="1464"/>
      <c r="AG115" s="1465"/>
    </row>
    <row r="116" spans="2:33" ht="15.75" thickBot="1" x14ac:dyDescent="0.3">
      <c r="B116" s="1466"/>
      <c r="C116" s="1467"/>
      <c r="D116" s="1467"/>
      <c r="E116" s="1467"/>
      <c r="F116" s="1467"/>
      <c r="G116" s="1467"/>
      <c r="H116" s="1467"/>
      <c r="I116" s="1467"/>
      <c r="J116" s="1467"/>
      <c r="K116" s="1467"/>
      <c r="L116" s="1467"/>
      <c r="M116" s="1467"/>
      <c r="N116" s="1467"/>
      <c r="O116" s="1467"/>
      <c r="P116" s="1467"/>
      <c r="Q116" s="1467"/>
      <c r="R116" s="1467"/>
      <c r="S116" s="1467"/>
      <c r="T116" s="1467"/>
      <c r="U116" s="1467"/>
      <c r="V116" s="1467"/>
      <c r="W116" s="1467"/>
      <c r="X116" s="1467"/>
      <c r="Y116" s="1467"/>
      <c r="Z116" s="1467"/>
      <c r="AA116" s="1467"/>
      <c r="AB116" s="1467"/>
      <c r="AC116" s="1467"/>
      <c r="AD116" s="1467"/>
      <c r="AE116" s="1467"/>
      <c r="AF116" s="1467"/>
      <c r="AG116" s="1468"/>
    </row>
    <row r="117" spans="2:33" ht="6" customHeight="1" thickBot="1" x14ac:dyDescent="0.3">
      <c r="B117" s="1452"/>
      <c r="C117" s="1453"/>
      <c r="D117" s="1453"/>
      <c r="E117" s="1453"/>
      <c r="F117" s="1453"/>
      <c r="G117" s="1453"/>
      <c r="H117" s="1453"/>
      <c r="I117" s="1453"/>
      <c r="J117" s="1453"/>
      <c r="K117" s="1453"/>
      <c r="L117" s="1453"/>
      <c r="M117" s="1453"/>
      <c r="N117" s="1453"/>
      <c r="O117" s="1453"/>
      <c r="P117" s="1453"/>
      <c r="Q117" s="1453"/>
      <c r="R117" s="1453"/>
      <c r="S117" s="1453"/>
      <c r="T117" s="1453"/>
      <c r="U117" s="1453"/>
      <c r="V117" s="1453"/>
      <c r="W117" s="1453"/>
      <c r="X117" s="1453"/>
      <c r="Y117" s="1453"/>
      <c r="Z117" s="1453"/>
      <c r="AA117" s="1453"/>
      <c r="AB117" s="1453"/>
      <c r="AC117" s="1453"/>
      <c r="AD117" s="1453"/>
      <c r="AE117" s="1453"/>
      <c r="AF117" s="1453"/>
      <c r="AG117" s="1454"/>
    </row>
    <row r="118" spans="2:33" ht="15.75" customHeight="1" thickBot="1" x14ac:dyDescent="0.3">
      <c r="B118" s="1455" t="s">
        <v>530</v>
      </c>
      <c r="C118" s="1456"/>
      <c r="D118" s="1456"/>
      <c r="E118" s="1456"/>
      <c r="F118" s="1456"/>
      <c r="G118" s="1456"/>
      <c r="H118" s="1456"/>
      <c r="I118" s="1456"/>
      <c r="J118" s="1456"/>
      <c r="K118" s="1457"/>
      <c r="L118" s="1458"/>
      <c r="M118" s="1458"/>
      <c r="N118" s="1458"/>
      <c r="O118" s="1458"/>
      <c r="P118" s="1458"/>
      <c r="Q118" s="1458"/>
      <c r="R118" s="1458"/>
      <c r="S118" s="1458"/>
      <c r="T118" s="1458"/>
      <c r="U118" s="1458"/>
      <c r="V118" s="1458"/>
      <c r="W118" s="1458"/>
      <c r="X118" s="1458"/>
      <c r="Y118" s="1458"/>
      <c r="Z118" s="1458"/>
      <c r="AA118" s="1458"/>
      <c r="AB118" s="1458"/>
      <c r="AC118" s="1458"/>
      <c r="AD118" s="1458"/>
      <c r="AE118" s="1458"/>
      <c r="AF118" s="1458"/>
      <c r="AG118" s="1459"/>
    </row>
    <row r="119" spans="2:33" ht="31.5" customHeight="1" thickBot="1" x14ac:dyDescent="0.3">
      <c r="B119" s="1449" t="s">
        <v>1434</v>
      </c>
      <c r="C119" s="1450"/>
      <c r="D119" s="1450"/>
      <c r="E119" s="1450"/>
      <c r="F119" s="1450"/>
      <c r="G119" s="1450"/>
      <c r="H119" s="1450"/>
      <c r="I119" s="1450"/>
      <c r="J119" s="1450"/>
      <c r="K119" s="1450"/>
      <c r="L119" s="1450"/>
      <c r="M119" s="1450"/>
      <c r="N119" s="1450"/>
      <c r="O119" s="1450"/>
      <c r="P119" s="1450"/>
      <c r="Q119" s="1450"/>
      <c r="R119" s="1450"/>
      <c r="S119" s="1450"/>
      <c r="T119" s="1450"/>
      <c r="U119" s="1450"/>
      <c r="V119" s="1450"/>
      <c r="W119" s="1450"/>
      <c r="X119" s="1450"/>
      <c r="Y119" s="1450"/>
      <c r="Z119" s="1450"/>
      <c r="AA119" s="1450"/>
      <c r="AB119" s="1450"/>
      <c r="AC119" s="1450"/>
      <c r="AD119" s="1450"/>
      <c r="AE119" s="1450"/>
      <c r="AF119" s="1450"/>
      <c r="AG119" s="1451"/>
    </row>
  </sheetData>
  <mergeCells count="268">
    <mergeCell ref="B3:G3"/>
    <mergeCell ref="I3:J3"/>
    <mergeCell ref="K3:S3"/>
    <mergeCell ref="T3:V3"/>
    <mergeCell ref="W3:Z3"/>
    <mergeCell ref="AB3:AG3"/>
    <mergeCell ref="B7:AG7"/>
    <mergeCell ref="B8:AG8"/>
    <mergeCell ref="B9:I9"/>
    <mergeCell ref="J9:AG9"/>
    <mergeCell ref="B4:AG4"/>
    <mergeCell ref="B5:AG5"/>
    <mergeCell ref="B6:AG6"/>
    <mergeCell ref="O10:W10"/>
    <mergeCell ref="X10:AG10"/>
    <mergeCell ref="B11:F12"/>
    <mergeCell ref="G11:N11"/>
    <mergeCell ref="O11:W12"/>
    <mergeCell ref="X11:AG11"/>
    <mergeCell ref="B10:F10"/>
    <mergeCell ref="G10:N10"/>
    <mergeCell ref="B14:I14"/>
    <mergeCell ref="J14:AG14"/>
    <mergeCell ref="B15:F15"/>
    <mergeCell ref="G15:AG15"/>
    <mergeCell ref="G12:N12"/>
    <mergeCell ref="X12:AG12"/>
    <mergeCell ref="B13:AG13"/>
    <mergeCell ref="B18:AF18"/>
    <mergeCell ref="B19:I19"/>
    <mergeCell ref="B16:F16"/>
    <mergeCell ref="G16:AG16"/>
    <mergeCell ref="B17:F17"/>
    <mergeCell ref="G17:AG17"/>
    <mergeCell ref="J19:L19"/>
    <mergeCell ref="M19:N19"/>
    <mergeCell ref="O19:R19"/>
    <mergeCell ref="T19:W19"/>
    <mergeCell ref="X19:AB19"/>
    <mergeCell ref="AC19:AD19"/>
    <mergeCell ref="B24:I24"/>
    <mergeCell ref="J24:R24"/>
    <mergeCell ref="T24:AB25"/>
    <mergeCell ref="B25:I25"/>
    <mergeCell ref="J25:R25"/>
    <mergeCell ref="X20:AB21"/>
    <mergeCell ref="B28:I28"/>
    <mergeCell ref="B29:AG29"/>
    <mergeCell ref="B31:I31"/>
    <mergeCell ref="B26:I26"/>
    <mergeCell ref="J26:R26"/>
    <mergeCell ref="B27:AG27"/>
    <mergeCell ref="AC20:AD21"/>
    <mergeCell ref="B23:I23"/>
    <mergeCell ref="J23:R23"/>
    <mergeCell ref="T23:AB23"/>
    <mergeCell ref="B20:I21"/>
    <mergeCell ref="J20:L21"/>
    <mergeCell ref="M20:N21"/>
    <mergeCell ref="O20:R21"/>
    <mergeCell ref="T20:W21"/>
    <mergeCell ref="O32:W32"/>
    <mergeCell ref="X32:AG32"/>
    <mergeCell ref="B33:F34"/>
    <mergeCell ref="G33:N33"/>
    <mergeCell ref="O33:W34"/>
    <mergeCell ref="X33:AG33"/>
    <mergeCell ref="B32:F32"/>
    <mergeCell ref="G32:N32"/>
    <mergeCell ref="G34:N34"/>
    <mergeCell ref="X34:AG34"/>
    <mergeCell ref="B36:I36"/>
    <mergeCell ref="J36:U36"/>
    <mergeCell ref="V36:AG36"/>
    <mergeCell ref="B38:I38"/>
    <mergeCell ref="J38:U38"/>
    <mergeCell ref="V38:AG38"/>
    <mergeCell ref="B37:I37"/>
    <mergeCell ref="J37:U37"/>
    <mergeCell ref="V37:AG37"/>
    <mergeCell ref="B40:I40"/>
    <mergeCell ref="J40:U40"/>
    <mergeCell ref="V40:AG40"/>
    <mergeCell ref="B39:I39"/>
    <mergeCell ref="J39:U39"/>
    <mergeCell ref="V39:AG39"/>
    <mergeCell ref="B42:I42"/>
    <mergeCell ref="J42:U42"/>
    <mergeCell ref="V42:AG42"/>
    <mergeCell ref="B41:I41"/>
    <mergeCell ref="J41:U41"/>
    <mergeCell ref="V41:AG41"/>
    <mergeCell ref="B44:I44"/>
    <mergeCell ref="J44:U44"/>
    <mergeCell ref="V44:AG44"/>
    <mergeCell ref="B43:I43"/>
    <mergeCell ref="J43:U43"/>
    <mergeCell ref="V43:AG43"/>
    <mergeCell ref="B46:I46"/>
    <mergeCell ref="J46:U46"/>
    <mergeCell ref="V46:AG46"/>
    <mergeCell ref="B45:I45"/>
    <mergeCell ref="J45:U45"/>
    <mergeCell ref="V45:AG45"/>
    <mergeCell ref="B48:G48"/>
    <mergeCell ref="I48:J48"/>
    <mergeCell ref="K48:S48"/>
    <mergeCell ref="T48:V48"/>
    <mergeCell ref="W48:Z48"/>
    <mergeCell ref="AB48:AG48"/>
    <mergeCell ref="B52:AG52"/>
    <mergeCell ref="B53:I53"/>
    <mergeCell ref="J53:AG53"/>
    <mergeCell ref="B49:AG49"/>
    <mergeCell ref="B50:AG50"/>
    <mergeCell ref="B51:AG51"/>
    <mergeCell ref="O54:W54"/>
    <mergeCell ref="X54:AG54"/>
    <mergeCell ref="B55:F56"/>
    <mergeCell ref="G55:N55"/>
    <mergeCell ref="O55:W56"/>
    <mergeCell ref="X55:AG55"/>
    <mergeCell ref="B54:F54"/>
    <mergeCell ref="G54:N54"/>
    <mergeCell ref="B58:I58"/>
    <mergeCell ref="J58:AG58"/>
    <mergeCell ref="B59:F59"/>
    <mergeCell ref="G59:AG59"/>
    <mergeCell ref="G56:N56"/>
    <mergeCell ref="X56:AG56"/>
    <mergeCell ref="B57:AG57"/>
    <mergeCell ref="B62:AG62"/>
    <mergeCell ref="B63:AG63"/>
    <mergeCell ref="B64:AG64"/>
    <mergeCell ref="B60:AG60"/>
    <mergeCell ref="B61:I61"/>
    <mergeCell ref="J61:AG61"/>
    <mergeCell ref="G65:L65"/>
    <mergeCell ref="M65:AG65"/>
    <mergeCell ref="B66:C66"/>
    <mergeCell ref="D66:F66"/>
    <mergeCell ref="G66:L66"/>
    <mergeCell ref="M66:AG66"/>
    <mergeCell ref="B65:C65"/>
    <mergeCell ref="D65:F65"/>
    <mergeCell ref="G67:L67"/>
    <mergeCell ref="M67:AG67"/>
    <mergeCell ref="B68:C68"/>
    <mergeCell ref="D68:F68"/>
    <mergeCell ref="G68:L68"/>
    <mergeCell ref="M68:AG68"/>
    <mergeCell ref="B67:C67"/>
    <mergeCell ref="D67:F67"/>
    <mergeCell ref="G69:L69"/>
    <mergeCell ref="M69:AG69"/>
    <mergeCell ref="B70:C70"/>
    <mergeCell ref="D70:F70"/>
    <mergeCell ref="G70:L70"/>
    <mergeCell ref="M70:AG70"/>
    <mergeCell ref="B69:C69"/>
    <mergeCell ref="D69:F69"/>
    <mergeCell ref="G71:L71"/>
    <mergeCell ref="M71:AG71"/>
    <mergeCell ref="B72:C72"/>
    <mergeCell ref="D72:F72"/>
    <mergeCell ref="G72:L72"/>
    <mergeCell ref="M72:AG72"/>
    <mergeCell ref="B71:C71"/>
    <mergeCell ref="D71:F71"/>
    <mergeCell ref="G73:L73"/>
    <mergeCell ref="M73:AG73"/>
    <mergeCell ref="B74:C74"/>
    <mergeCell ref="D74:F74"/>
    <mergeCell ref="G74:L74"/>
    <mergeCell ref="M74:AG74"/>
    <mergeCell ref="B73:C73"/>
    <mergeCell ref="D73:F73"/>
    <mergeCell ref="G75:L75"/>
    <mergeCell ref="M75:AG75"/>
    <mergeCell ref="B76:C76"/>
    <mergeCell ref="D76:F76"/>
    <mergeCell ref="G76:L76"/>
    <mergeCell ref="M76:AG76"/>
    <mergeCell ref="B75:C75"/>
    <mergeCell ref="D75:F75"/>
    <mergeCell ref="G77:L77"/>
    <mergeCell ref="M77:AG77"/>
    <mergeCell ref="B78:C78"/>
    <mergeCell ref="D78:F78"/>
    <mergeCell ref="G78:L78"/>
    <mergeCell ref="M78:AG78"/>
    <mergeCell ref="B77:C77"/>
    <mergeCell ref="D77:F77"/>
    <mergeCell ref="G79:L79"/>
    <mergeCell ref="M79:AG79"/>
    <mergeCell ref="B80:C80"/>
    <mergeCell ref="D80:F80"/>
    <mergeCell ref="G80:L80"/>
    <mergeCell ref="M80:AG80"/>
    <mergeCell ref="B79:C79"/>
    <mergeCell ref="D79:F79"/>
    <mergeCell ref="G81:L81"/>
    <mergeCell ref="M81:AG81"/>
    <mergeCell ref="B82:C82"/>
    <mergeCell ref="D82:F82"/>
    <mergeCell ref="G82:L82"/>
    <mergeCell ref="M82:AG82"/>
    <mergeCell ref="B81:C81"/>
    <mergeCell ref="D81:F81"/>
    <mergeCell ref="G83:L83"/>
    <mergeCell ref="M83:AG83"/>
    <mergeCell ref="B84:C84"/>
    <mergeCell ref="D84:F84"/>
    <mergeCell ref="G84:L84"/>
    <mergeCell ref="M84:AG84"/>
    <mergeCell ref="B83:C83"/>
    <mergeCell ref="D83:F83"/>
    <mergeCell ref="G85:L85"/>
    <mergeCell ref="M85:AG85"/>
    <mergeCell ref="B87:AG87"/>
    <mergeCell ref="B88:K88"/>
    <mergeCell ref="L88:AG88"/>
    <mergeCell ref="B85:C85"/>
    <mergeCell ref="D85:F85"/>
    <mergeCell ref="B91:C91"/>
    <mergeCell ref="D91:AG91"/>
    <mergeCell ref="B92:C92"/>
    <mergeCell ref="D92:AG92"/>
    <mergeCell ref="B89:C89"/>
    <mergeCell ref="D89:AG89"/>
    <mergeCell ref="B90:C90"/>
    <mergeCell ref="D90:AG90"/>
    <mergeCell ref="B95:C95"/>
    <mergeCell ref="D95:AG95"/>
    <mergeCell ref="B96:C96"/>
    <mergeCell ref="D96:AG96"/>
    <mergeCell ref="B93:C93"/>
    <mergeCell ref="D93:AG93"/>
    <mergeCell ref="B94:C94"/>
    <mergeCell ref="D94:AG94"/>
    <mergeCell ref="B99:AG99"/>
    <mergeCell ref="B100:K100"/>
    <mergeCell ref="L100:AG100"/>
    <mergeCell ref="B97:C97"/>
    <mergeCell ref="D97:AG97"/>
    <mergeCell ref="B98:C98"/>
    <mergeCell ref="D98:AG98"/>
    <mergeCell ref="B105:C105"/>
    <mergeCell ref="D105:AG105"/>
    <mergeCell ref="B106:C106"/>
    <mergeCell ref="D106:AG106"/>
    <mergeCell ref="B101:AG102"/>
    <mergeCell ref="B104:K104"/>
    <mergeCell ref="L104:AG104"/>
    <mergeCell ref="B109:C109"/>
    <mergeCell ref="D109:AG109"/>
    <mergeCell ref="B110:AG110"/>
    <mergeCell ref="B107:C107"/>
    <mergeCell ref="D107:AG107"/>
    <mergeCell ref="B108:C108"/>
    <mergeCell ref="D108:AG108"/>
    <mergeCell ref="B119:AG119"/>
    <mergeCell ref="B117:AG117"/>
    <mergeCell ref="B118:K118"/>
    <mergeCell ref="L118:AG118"/>
    <mergeCell ref="B111:K111"/>
    <mergeCell ref="L111:AG111"/>
    <mergeCell ref="B112:AG11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&amp;CStrana &amp;P z &amp;N</oddFooter>
  </headerFooter>
  <rowBreaks count="2" manualBreakCount="2">
    <brk id="46" max="16383" man="1"/>
    <brk id="85" max="16383" man="1"/>
  </rowBreaks>
  <customProperties>
    <customPr name="EpmWorksheetKeyString_GUID" r:id="rId2"/>
  </customPropertie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AH119"/>
  <sheetViews>
    <sheetView view="pageBreakPreview" zoomScaleNormal="100" zoomScaleSheetLayoutView="100" workbookViewId="0">
      <selection activeCell="B1" sqref="B1"/>
    </sheetView>
  </sheetViews>
  <sheetFormatPr defaultColWidth="9.28515625" defaultRowHeight="15" x14ac:dyDescent="0.25"/>
  <cols>
    <col min="1" max="1" width="1.42578125" style="590" customWidth="1"/>
    <col min="2" max="2" width="2.42578125" style="590" customWidth="1"/>
    <col min="3" max="3" width="3.28515625" style="590" customWidth="1"/>
    <col min="4" max="4" width="5.42578125" style="590" customWidth="1"/>
    <col min="5" max="5" width="3" style="590" customWidth="1"/>
    <col min="6" max="6" width="4.42578125" style="590" customWidth="1"/>
    <col min="7" max="7" width="2.28515625" style="590" customWidth="1"/>
    <col min="8" max="8" width="3.42578125" style="590" customWidth="1"/>
    <col min="9" max="9" width="4.42578125" style="590" customWidth="1"/>
    <col min="10" max="10" width="3.5703125" style="590" customWidth="1"/>
    <col min="11" max="11" width="2" style="590" customWidth="1"/>
    <col min="12" max="12" width="3.7109375" style="590" customWidth="1"/>
    <col min="13" max="13" width="2.28515625" style="590" customWidth="1"/>
    <col min="14" max="14" width="5.5703125" style="590" customWidth="1"/>
    <col min="15" max="15" width="1.5703125" style="590" customWidth="1"/>
    <col min="16" max="16" width="2.28515625" style="590" customWidth="1"/>
    <col min="17" max="17" width="1.5703125" style="590" customWidth="1"/>
    <col min="18" max="19" width="0.5703125" style="590" customWidth="1"/>
    <col min="20" max="20" width="2.5703125" style="590" customWidth="1"/>
    <col min="21" max="21" width="1.5703125" style="590" customWidth="1"/>
    <col min="22" max="22" width="3.28515625" style="590" customWidth="1"/>
    <col min="23" max="23" width="2.28515625" style="590" customWidth="1"/>
    <col min="24" max="24" width="2.7109375" style="590" customWidth="1"/>
    <col min="25" max="25" width="2.28515625" style="590" customWidth="1"/>
    <col min="26" max="27" width="1.5703125" style="590" customWidth="1"/>
    <col min="28" max="28" width="1.42578125" style="590" customWidth="1"/>
    <col min="29" max="29" width="4" style="590" customWidth="1"/>
    <col min="30" max="30" width="4.42578125" style="590" customWidth="1"/>
    <col min="31" max="31" width="1.42578125" style="590" customWidth="1"/>
    <col min="32" max="32" width="2.28515625" style="590" customWidth="1"/>
    <col min="33" max="33" width="1.5703125" style="590" customWidth="1"/>
    <col min="34" max="34" width="0.42578125" style="590" customWidth="1"/>
    <col min="35" max="16384" width="9.28515625" style="590"/>
  </cols>
  <sheetData>
    <row r="1" spans="1:34" ht="15.75" x14ac:dyDescent="0.25">
      <c r="A1" s="942"/>
      <c r="B1" s="967" t="s">
        <v>1749</v>
      </c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942"/>
      <c r="AB1" s="942"/>
      <c r="AC1" s="942"/>
      <c r="AD1" s="942"/>
      <c r="AE1" s="942"/>
      <c r="AF1" s="942"/>
      <c r="AG1" s="942"/>
      <c r="AH1" s="942"/>
    </row>
    <row r="2" spans="1:34" ht="5.25" customHeight="1" thickBot="1" x14ac:dyDescent="0.3">
      <c r="A2" s="942"/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  <c r="X2" s="942"/>
      <c r="Y2" s="942"/>
      <c r="Z2" s="942"/>
      <c r="AA2" s="942"/>
      <c r="AB2" s="942"/>
      <c r="AC2" s="942"/>
      <c r="AD2" s="942"/>
      <c r="AE2" s="942"/>
      <c r="AF2" s="942"/>
      <c r="AG2" s="942"/>
      <c r="AH2" s="942"/>
    </row>
    <row r="3" spans="1:34" ht="7.5" customHeight="1" x14ac:dyDescent="0.25">
      <c r="A3" s="942"/>
      <c r="B3" s="1579"/>
      <c r="C3" s="1580"/>
      <c r="D3" s="1580"/>
      <c r="E3" s="1580"/>
      <c r="F3" s="1580"/>
      <c r="G3" s="1580"/>
      <c r="H3" s="944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944"/>
      <c r="AB3" s="1580"/>
      <c r="AC3" s="1580"/>
      <c r="AD3" s="1580"/>
      <c r="AE3" s="1580"/>
      <c r="AF3" s="1580"/>
      <c r="AG3" s="1581"/>
      <c r="AH3" s="942"/>
    </row>
    <row r="4" spans="1:34" ht="24" customHeight="1" x14ac:dyDescent="0.35">
      <c r="A4" s="942"/>
      <c r="B4" s="1552" t="s">
        <v>489</v>
      </c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1"/>
      <c r="AH4" s="942"/>
    </row>
    <row r="5" spans="1:34" ht="15.75" customHeight="1" x14ac:dyDescent="0.25">
      <c r="A5" s="942"/>
      <c r="B5" s="1553" t="s">
        <v>1435</v>
      </c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1"/>
      <c r="AH5" s="942"/>
    </row>
    <row r="6" spans="1:34" ht="6.75" customHeight="1" x14ac:dyDescent="0.25">
      <c r="A6" s="942"/>
      <c r="B6" s="1553"/>
      <c r="C6" s="1550"/>
      <c r="D6" s="1550"/>
      <c r="E6" s="1550"/>
      <c r="F6" s="1550"/>
      <c r="G6" s="1550"/>
      <c r="H6" s="1550"/>
      <c r="I6" s="1550"/>
      <c r="J6" s="1550"/>
      <c r="K6" s="1550"/>
      <c r="L6" s="1550"/>
      <c r="M6" s="1550"/>
      <c r="N6" s="1550"/>
      <c r="O6" s="1550"/>
      <c r="P6" s="1550"/>
      <c r="Q6" s="1550"/>
      <c r="R6" s="1550"/>
      <c r="S6" s="1550"/>
      <c r="T6" s="1550"/>
      <c r="U6" s="1550"/>
      <c r="V6" s="1550"/>
      <c r="W6" s="1550"/>
      <c r="X6" s="1550"/>
      <c r="Y6" s="1550"/>
      <c r="Z6" s="1550"/>
      <c r="AA6" s="1550"/>
      <c r="AB6" s="1550"/>
      <c r="AC6" s="1550"/>
      <c r="AD6" s="1550"/>
      <c r="AE6" s="1550"/>
      <c r="AF6" s="1550"/>
      <c r="AG6" s="1551"/>
      <c r="AH6" s="942"/>
    </row>
    <row r="7" spans="1:34" ht="15.75" customHeight="1" x14ac:dyDescent="0.25">
      <c r="A7" s="942"/>
      <c r="B7" s="1630" t="s">
        <v>490</v>
      </c>
      <c r="C7" s="1550"/>
      <c r="D7" s="1550"/>
      <c r="E7" s="1550"/>
      <c r="F7" s="1550"/>
      <c r="G7" s="1550"/>
      <c r="H7" s="1550"/>
      <c r="I7" s="1550"/>
      <c r="J7" s="1550"/>
      <c r="K7" s="1550"/>
      <c r="L7" s="1550"/>
      <c r="M7" s="1550"/>
      <c r="N7" s="1550"/>
      <c r="O7" s="1550"/>
      <c r="P7" s="1550"/>
      <c r="Q7" s="1550"/>
      <c r="R7" s="1550"/>
      <c r="S7" s="1550"/>
      <c r="T7" s="1550"/>
      <c r="U7" s="1550"/>
      <c r="V7" s="1550"/>
      <c r="W7" s="1550"/>
      <c r="X7" s="1550"/>
      <c r="Y7" s="1550"/>
      <c r="Z7" s="1550"/>
      <c r="AA7" s="1550"/>
      <c r="AB7" s="1550"/>
      <c r="AC7" s="1550"/>
      <c r="AD7" s="1550"/>
      <c r="AE7" s="1550"/>
      <c r="AF7" s="1550"/>
      <c r="AG7" s="1551"/>
      <c r="AH7" s="942"/>
    </row>
    <row r="8" spans="1:34" ht="9" customHeight="1" thickBot="1" x14ac:dyDescent="0.3">
      <c r="A8" s="942"/>
      <c r="B8" s="1553" t="s">
        <v>491</v>
      </c>
      <c r="C8" s="1550"/>
      <c r="D8" s="1550"/>
      <c r="E8" s="1550"/>
      <c r="F8" s="1550"/>
      <c r="G8" s="1550"/>
      <c r="H8" s="1550"/>
      <c r="I8" s="1550"/>
      <c r="J8" s="1550"/>
      <c r="K8" s="1550"/>
      <c r="L8" s="1550"/>
      <c r="M8" s="1550"/>
      <c r="N8" s="1550"/>
      <c r="O8" s="1550"/>
      <c r="P8" s="1550"/>
      <c r="Q8" s="1550"/>
      <c r="R8" s="1550"/>
      <c r="S8" s="1550"/>
      <c r="T8" s="1550"/>
      <c r="U8" s="1550"/>
      <c r="V8" s="1550"/>
      <c r="W8" s="1550"/>
      <c r="X8" s="1550"/>
      <c r="Y8" s="1550"/>
      <c r="Z8" s="1550"/>
      <c r="AA8" s="1550"/>
      <c r="AB8" s="1550"/>
      <c r="AC8" s="1550"/>
      <c r="AD8" s="1550"/>
      <c r="AE8" s="1550"/>
      <c r="AF8" s="1550"/>
      <c r="AG8" s="1551"/>
      <c r="AH8" s="942"/>
    </row>
    <row r="9" spans="1:34" ht="16.5" thickBot="1" x14ac:dyDescent="0.3">
      <c r="A9" s="942"/>
      <c r="B9" s="1472" t="s">
        <v>492</v>
      </c>
      <c r="C9" s="1473"/>
      <c r="D9" s="1473"/>
      <c r="E9" s="1473"/>
      <c r="F9" s="1473"/>
      <c r="G9" s="1515"/>
      <c r="H9" s="1515"/>
      <c r="I9" s="1516"/>
      <c r="J9" s="1554"/>
      <c r="K9" s="1536"/>
      <c r="L9" s="1536"/>
      <c r="M9" s="1536"/>
      <c r="N9" s="1536"/>
      <c r="O9" s="1536"/>
      <c r="P9" s="1536"/>
      <c r="Q9" s="1536"/>
      <c r="R9" s="1536"/>
      <c r="S9" s="1536"/>
      <c r="T9" s="1536"/>
      <c r="U9" s="1536"/>
      <c r="V9" s="1536"/>
      <c r="W9" s="1536"/>
      <c r="X9" s="1536"/>
      <c r="Y9" s="1536"/>
      <c r="Z9" s="1536"/>
      <c r="AA9" s="1536"/>
      <c r="AB9" s="1536"/>
      <c r="AC9" s="1536"/>
      <c r="AD9" s="1536"/>
      <c r="AE9" s="1536"/>
      <c r="AF9" s="1536"/>
      <c r="AG9" s="1555"/>
      <c r="AH9" s="942"/>
    </row>
    <row r="10" spans="1:34" ht="30.75" customHeight="1" x14ac:dyDescent="0.25">
      <c r="A10" s="942"/>
      <c r="B10" s="1631" t="s">
        <v>493</v>
      </c>
      <c r="C10" s="1632"/>
      <c r="D10" s="1632"/>
      <c r="E10" s="1632"/>
      <c r="F10" s="1633"/>
      <c r="G10" s="1559"/>
      <c r="H10" s="1544"/>
      <c r="I10" s="1544"/>
      <c r="J10" s="1544"/>
      <c r="K10" s="1544"/>
      <c r="L10" s="1544"/>
      <c r="M10" s="1544"/>
      <c r="N10" s="1560"/>
      <c r="O10" s="1561" t="s">
        <v>494</v>
      </c>
      <c r="P10" s="1562"/>
      <c r="Q10" s="1562"/>
      <c r="R10" s="1562"/>
      <c r="S10" s="1562"/>
      <c r="T10" s="1562"/>
      <c r="U10" s="1562"/>
      <c r="V10" s="1562"/>
      <c r="W10" s="1563"/>
      <c r="X10" s="1564"/>
      <c r="Y10" s="1565"/>
      <c r="Z10" s="1565"/>
      <c r="AA10" s="1565"/>
      <c r="AB10" s="1565"/>
      <c r="AC10" s="1565"/>
      <c r="AD10" s="1565"/>
      <c r="AE10" s="1565"/>
      <c r="AF10" s="1565"/>
      <c r="AG10" s="1566"/>
      <c r="AH10" s="942"/>
    </row>
    <row r="11" spans="1:34" x14ac:dyDescent="0.25">
      <c r="A11" s="942"/>
      <c r="B11" s="1531" t="s">
        <v>495</v>
      </c>
      <c r="C11" s="1532"/>
      <c r="D11" s="1532"/>
      <c r="E11" s="1532"/>
      <c r="F11" s="1532"/>
      <c r="G11" s="1535"/>
      <c r="H11" s="1536"/>
      <c r="I11" s="1536"/>
      <c r="J11" s="1536"/>
      <c r="K11" s="1536"/>
      <c r="L11" s="1536"/>
      <c r="M11" s="1536"/>
      <c r="N11" s="1537"/>
      <c r="O11" s="1538" t="s">
        <v>496</v>
      </c>
      <c r="P11" s="1539"/>
      <c r="Q11" s="1539"/>
      <c r="R11" s="1539"/>
      <c r="S11" s="1539"/>
      <c r="T11" s="1539"/>
      <c r="U11" s="1539"/>
      <c r="V11" s="1539"/>
      <c r="W11" s="1540"/>
      <c r="X11" s="1543"/>
      <c r="Y11" s="1544"/>
      <c r="Z11" s="1544"/>
      <c r="AA11" s="1544"/>
      <c r="AB11" s="1544"/>
      <c r="AC11" s="1544"/>
      <c r="AD11" s="1544"/>
      <c r="AE11" s="1544"/>
      <c r="AF11" s="1544"/>
      <c r="AG11" s="1545"/>
      <c r="AH11" s="942"/>
    </row>
    <row r="12" spans="1:34" x14ac:dyDescent="0.25">
      <c r="A12" s="942"/>
      <c r="B12" s="1533"/>
      <c r="C12" s="1534"/>
      <c r="D12" s="1534"/>
      <c r="E12" s="1534"/>
      <c r="F12" s="1534"/>
      <c r="G12" s="1535"/>
      <c r="H12" s="1536"/>
      <c r="I12" s="1536"/>
      <c r="J12" s="1536"/>
      <c r="K12" s="1536"/>
      <c r="L12" s="1536"/>
      <c r="M12" s="1536"/>
      <c r="N12" s="1537"/>
      <c r="O12" s="1541"/>
      <c r="P12" s="1541"/>
      <c r="Q12" s="1541"/>
      <c r="R12" s="1541"/>
      <c r="S12" s="1541"/>
      <c r="T12" s="1541"/>
      <c r="U12" s="1541"/>
      <c r="V12" s="1541"/>
      <c r="W12" s="1542"/>
      <c r="X12" s="1543"/>
      <c r="Y12" s="1544"/>
      <c r="Z12" s="1544"/>
      <c r="AA12" s="1544"/>
      <c r="AB12" s="1544"/>
      <c r="AC12" s="1544"/>
      <c r="AD12" s="1544"/>
      <c r="AE12" s="1544"/>
      <c r="AF12" s="1544"/>
      <c r="AG12" s="1545"/>
      <c r="AH12" s="942"/>
    </row>
    <row r="13" spans="1:34" ht="9" customHeight="1" thickBot="1" x14ac:dyDescent="0.3">
      <c r="A13" s="942"/>
      <c r="B13" s="1517"/>
      <c r="C13" s="1546"/>
      <c r="D13" s="1546"/>
      <c r="E13" s="1546"/>
      <c r="F13" s="1546"/>
      <c r="G13" s="1546"/>
      <c r="H13" s="1546"/>
      <c r="I13" s="1546"/>
      <c r="J13" s="1546"/>
      <c r="K13" s="1546"/>
      <c r="L13" s="1546"/>
      <c r="M13" s="1546"/>
      <c r="N13" s="1546"/>
      <c r="O13" s="1546"/>
      <c r="P13" s="1546"/>
      <c r="Q13" s="1546"/>
      <c r="R13" s="1546"/>
      <c r="S13" s="1546"/>
      <c r="T13" s="1546"/>
      <c r="U13" s="1546"/>
      <c r="V13" s="1546"/>
      <c r="W13" s="1546"/>
      <c r="X13" s="1546"/>
      <c r="Y13" s="1546"/>
      <c r="Z13" s="1546"/>
      <c r="AA13" s="1546"/>
      <c r="AB13" s="1546"/>
      <c r="AC13" s="1546"/>
      <c r="AD13" s="1546"/>
      <c r="AE13" s="1546"/>
      <c r="AF13" s="1546"/>
      <c r="AG13" s="1547"/>
      <c r="AH13" s="942"/>
    </row>
    <row r="14" spans="1:34" ht="16.5" thickBot="1" x14ac:dyDescent="0.3">
      <c r="A14" s="942"/>
      <c r="B14" s="1472" t="s">
        <v>497</v>
      </c>
      <c r="C14" s="1473"/>
      <c r="D14" s="1473"/>
      <c r="E14" s="1473"/>
      <c r="F14" s="1473"/>
      <c r="G14" s="1473"/>
      <c r="H14" s="1473"/>
      <c r="I14" s="1548"/>
      <c r="J14" s="1554"/>
      <c r="K14" s="1536"/>
      <c r="L14" s="1536"/>
      <c r="M14" s="1536"/>
      <c r="N14" s="1536"/>
      <c r="O14" s="1536"/>
      <c r="P14" s="1536"/>
      <c r="Q14" s="1536"/>
      <c r="R14" s="1536"/>
      <c r="S14" s="1536"/>
      <c r="T14" s="1536"/>
      <c r="U14" s="1536"/>
      <c r="V14" s="1536"/>
      <c r="W14" s="1536"/>
      <c r="X14" s="1536"/>
      <c r="Y14" s="1536"/>
      <c r="Z14" s="1536"/>
      <c r="AA14" s="1536"/>
      <c r="AB14" s="1536"/>
      <c r="AC14" s="1536"/>
      <c r="AD14" s="1536"/>
      <c r="AE14" s="1536"/>
      <c r="AF14" s="1536"/>
      <c r="AG14" s="1555"/>
      <c r="AH14" s="942"/>
    </row>
    <row r="15" spans="1:34" ht="15.75" x14ac:dyDescent="0.25">
      <c r="A15" s="942"/>
      <c r="B15" s="1590" t="s">
        <v>498</v>
      </c>
      <c r="C15" s="1591"/>
      <c r="D15" s="1591"/>
      <c r="E15" s="1591"/>
      <c r="F15" s="1592"/>
      <c r="G15" s="1623"/>
      <c r="H15" s="1624"/>
      <c r="I15" s="1624"/>
      <c r="J15" s="1625"/>
      <c r="K15" s="1625"/>
      <c r="L15" s="1625"/>
      <c r="M15" s="1625"/>
      <c r="N15" s="1625"/>
      <c r="O15" s="1565"/>
      <c r="P15" s="1565"/>
      <c r="Q15" s="1565"/>
      <c r="R15" s="1565"/>
      <c r="S15" s="1565"/>
      <c r="T15" s="1565"/>
      <c r="U15" s="1565"/>
      <c r="V15" s="1565"/>
      <c r="W15" s="1565"/>
      <c r="X15" s="1565"/>
      <c r="Y15" s="1565"/>
      <c r="Z15" s="1565"/>
      <c r="AA15" s="1565"/>
      <c r="AB15" s="1565"/>
      <c r="AC15" s="1565"/>
      <c r="AD15" s="1565"/>
      <c r="AE15" s="1565"/>
      <c r="AF15" s="1565"/>
      <c r="AG15" s="1566"/>
      <c r="AH15" s="942"/>
    </row>
    <row r="16" spans="1:34" ht="51.75" customHeight="1" x14ac:dyDescent="0.25">
      <c r="A16" s="942"/>
      <c r="B16" s="1615" t="s">
        <v>499</v>
      </c>
      <c r="C16" s="1616"/>
      <c r="D16" s="1616"/>
      <c r="E16" s="1616"/>
      <c r="F16" s="1617"/>
      <c r="G16" s="1626" t="s">
        <v>1436</v>
      </c>
      <c r="H16" s="1627"/>
      <c r="I16" s="1627"/>
      <c r="J16" s="1627"/>
      <c r="K16" s="1627"/>
      <c r="L16" s="1627"/>
      <c r="M16" s="1627"/>
      <c r="N16" s="1627"/>
      <c r="O16" s="1628"/>
      <c r="P16" s="1628"/>
      <c r="Q16" s="1628"/>
      <c r="R16" s="1628"/>
      <c r="S16" s="1628"/>
      <c r="T16" s="1628"/>
      <c r="U16" s="1628"/>
      <c r="V16" s="1628"/>
      <c r="W16" s="1628"/>
      <c r="X16" s="1628"/>
      <c r="Y16" s="1628"/>
      <c r="Z16" s="1628"/>
      <c r="AA16" s="1628"/>
      <c r="AB16" s="1628"/>
      <c r="AC16" s="1628"/>
      <c r="AD16" s="1628"/>
      <c r="AE16" s="1628"/>
      <c r="AF16" s="1628"/>
      <c r="AG16" s="1629"/>
      <c r="AH16" s="942"/>
    </row>
    <row r="17" spans="1:34" ht="36" customHeight="1" x14ac:dyDescent="0.25">
      <c r="A17" s="942"/>
      <c r="B17" s="1615" t="s">
        <v>1437</v>
      </c>
      <c r="C17" s="1616"/>
      <c r="D17" s="1616"/>
      <c r="E17" s="1616"/>
      <c r="F17" s="1617"/>
      <c r="G17" s="1878" t="s">
        <v>1438</v>
      </c>
      <c r="H17" s="1879"/>
      <c r="I17" s="1879"/>
      <c r="J17" s="1879"/>
      <c r="K17" s="1879"/>
      <c r="L17" s="1879"/>
      <c r="M17" s="1879"/>
      <c r="N17" s="1879"/>
      <c r="O17" s="1879"/>
      <c r="P17" s="1879"/>
      <c r="Q17" s="1879"/>
      <c r="R17" s="1879"/>
      <c r="S17" s="1879"/>
      <c r="T17" s="1879"/>
      <c r="U17" s="1879"/>
      <c r="V17" s="1879"/>
      <c r="W17" s="1879"/>
      <c r="X17" s="1879"/>
      <c r="Y17" s="1879"/>
      <c r="Z17" s="1879"/>
      <c r="AA17" s="1879"/>
      <c r="AB17" s="1879"/>
      <c r="AC17" s="1879"/>
      <c r="AD17" s="1879"/>
      <c r="AE17" s="1879"/>
      <c r="AF17" s="1879"/>
      <c r="AG17" s="1880"/>
      <c r="AH17" s="942"/>
    </row>
    <row r="18" spans="1:34" ht="9" customHeight="1" x14ac:dyDescent="0.25">
      <c r="A18" s="942"/>
      <c r="B18" s="1620"/>
      <c r="C18" s="1621"/>
      <c r="D18" s="1621"/>
      <c r="E18" s="1621"/>
      <c r="F18" s="1621"/>
      <c r="G18" s="1622"/>
      <c r="H18" s="1622"/>
      <c r="I18" s="1622"/>
      <c r="J18" s="1622"/>
      <c r="K18" s="1622"/>
      <c r="L18" s="1622"/>
      <c r="M18" s="1622"/>
      <c r="N18" s="1622"/>
      <c r="O18" s="1622"/>
      <c r="P18" s="1622"/>
      <c r="Q18" s="1622"/>
      <c r="R18" s="1622"/>
      <c r="S18" s="1622"/>
      <c r="T18" s="1622"/>
      <c r="U18" s="1622"/>
      <c r="V18" s="1622"/>
      <c r="W18" s="1622"/>
      <c r="X18" s="1622"/>
      <c r="Y18" s="1622"/>
      <c r="Z18" s="1622"/>
      <c r="AA18" s="1622"/>
      <c r="AB18" s="1622"/>
      <c r="AC18" s="1622"/>
      <c r="AD18" s="1622"/>
      <c r="AE18" s="1622"/>
      <c r="AF18" s="1622"/>
      <c r="AG18" s="945"/>
      <c r="AH18" s="942"/>
    </row>
    <row r="19" spans="1:34" ht="15.75" customHeight="1" x14ac:dyDescent="0.3">
      <c r="A19" s="942"/>
      <c r="B19" s="1598" t="s">
        <v>500</v>
      </c>
      <c r="C19" s="1599"/>
      <c r="D19" s="1599"/>
      <c r="E19" s="1599"/>
      <c r="F19" s="1599"/>
      <c r="G19" s="1599"/>
      <c r="H19" s="1599"/>
      <c r="I19" s="1599"/>
      <c r="J19" s="1875" t="s">
        <v>501</v>
      </c>
      <c r="K19" s="1501"/>
      <c r="L19" s="1501"/>
      <c r="M19" s="1876"/>
      <c r="N19" s="1612"/>
      <c r="O19" s="1875" t="s">
        <v>502</v>
      </c>
      <c r="P19" s="1488"/>
      <c r="Q19" s="1488"/>
      <c r="R19" s="1488"/>
      <c r="S19" s="969"/>
      <c r="T19" s="1875" t="s">
        <v>503</v>
      </c>
      <c r="U19" s="1501"/>
      <c r="V19" s="1501"/>
      <c r="W19" s="1511"/>
      <c r="X19" s="1877"/>
      <c r="Y19" s="1614"/>
      <c r="Z19" s="1614"/>
      <c r="AA19" s="1614"/>
      <c r="AB19" s="1614"/>
      <c r="AC19" s="1875" t="s">
        <v>502</v>
      </c>
      <c r="AD19" s="1440"/>
      <c r="AE19" s="959"/>
      <c r="AF19" s="959"/>
      <c r="AG19" s="965"/>
      <c r="AH19" s="942"/>
    </row>
    <row r="20" spans="1:34" ht="15.75" x14ac:dyDescent="0.3">
      <c r="A20" s="942"/>
      <c r="B20" s="1598" t="s">
        <v>1439</v>
      </c>
      <c r="C20" s="1599"/>
      <c r="D20" s="1599"/>
      <c r="E20" s="1599"/>
      <c r="F20" s="1599"/>
      <c r="G20" s="1599"/>
      <c r="H20" s="1599"/>
      <c r="I20" s="1599"/>
      <c r="J20" s="1875" t="s">
        <v>501</v>
      </c>
      <c r="K20" s="1501"/>
      <c r="L20" s="1501"/>
      <c r="M20" s="1876"/>
      <c r="N20" s="1612"/>
      <c r="O20" s="1875" t="s">
        <v>502</v>
      </c>
      <c r="P20" s="1488"/>
      <c r="Q20" s="1488"/>
      <c r="R20" s="1488"/>
      <c r="S20" s="969"/>
      <c r="T20" s="1875" t="s">
        <v>503</v>
      </c>
      <c r="U20" s="1501"/>
      <c r="V20" s="1501"/>
      <c r="W20" s="1511"/>
      <c r="X20" s="1877"/>
      <c r="Y20" s="1614"/>
      <c r="Z20" s="1614"/>
      <c r="AA20" s="1614"/>
      <c r="AB20" s="1614"/>
      <c r="AC20" s="1875" t="s">
        <v>502</v>
      </c>
      <c r="AD20" s="1440"/>
      <c r="AE20" s="959"/>
      <c r="AF20" s="959"/>
      <c r="AG20" s="965"/>
      <c r="AH20" s="942"/>
    </row>
    <row r="21" spans="1:34" ht="15.75" x14ac:dyDescent="0.25">
      <c r="A21" s="942"/>
      <c r="B21" s="1870"/>
      <c r="C21" s="1871"/>
      <c r="D21" s="1871"/>
      <c r="E21" s="1871"/>
      <c r="F21" s="1871"/>
      <c r="G21" s="1871"/>
      <c r="H21" s="1871"/>
      <c r="I21" s="1871"/>
      <c r="J21" s="1568"/>
      <c r="K21" s="1872"/>
      <c r="L21" s="1872"/>
      <c r="M21" s="1873"/>
      <c r="N21" s="1874"/>
      <c r="O21" s="1568"/>
      <c r="P21" s="1622"/>
      <c r="Q21" s="1622"/>
      <c r="R21" s="1622"/>
      <c r="S21" s="946"/>
      <c r="T21" s="946"/>
      <c r="U21" s="946"/>
      <c r="V21" s="946"/>
      <c r="W21" s="946"/>
      <c r="X21" s="946"/>
      <c r="Y21" s="946"/>
      <c r="Z21" s="946"/>
      <c r="AA21" s="946"/>
      <c r="AB21" s="946"/>
      <c r="AC21" s="946"/>
      <c r="AD21" s="946"/>
      <c r="AE21" s="946"/>
      <c r="AF21" s="946"/>
      <c r="AG21" s="945"/>
      <c r="AH21" s="942"/>
    </row>
    <row r="22" spans="1:34" ht="9" customHeight="1" x14ac:dyDescent="0.25">
      <c r="A22" s="942"/>
      <c r="B22" s="964"/>
      <c r="C22" s="963"/>
      <c r="D22" s="963"/>
      <c r="E22" s="963"/>
      <c r="F22" s="963"/>
      <c r="G22" s="963"/>
      <c r="H22" s="963"/>
      <c r="I22" s="963"/>
      <c r="J22" s="959"/>
      <c r="K22" s="962"/>
      <c r="L22" s="962"/>
      <c r="M22" s="961"/>
      <c r="N22" s="960"/>
      <c r="O22" s="959"/>
      <c r="P22" s="952"/>
      <c r="Q22" s="952"/>
      <c r="R22" s="952"/>
      <c r="S22" s="946"/>
      <c r="T22" s="946"/>
      <c r="U22" s="946"/>
      <c r="V22" s="946"/>
      <c r="W22" s="946"/>
      <c r="X22" s="946"/>
      <c r="Y22" s="946"/>
      <c r="Z22" s="946"/>
      <c r="AA22" s="946"/>
      <c r="AB22" s="946"/>
      <c r="AC22" s="946"/>
      <c r="AD22" s="946"/>
      <c r="AE22" s="946"/>
      <c r="AF22" s="946"/>
      <c r="AG22" s="945"/>
      <c r="AH22" s="942"/>
    </row>
    <row r="23" spans="1:34" ht="15.75" x14ac:dyDescent="0.25">
      <c r="A23" s="942"/>
      <c r="B23" s="1598" t="s">
        <v>505</v>
      </c>
      <c r="C23" s="1599"/>
      <c r="D23" s="1599"/>
      <c r="E23" s="1599"/>
      <c r="F23" s="1599"/>
      <c r="G23" s="1599"/>
      <c r="H23" s="1599"/>
      <c r="I23" s="1599"/>
      <c r="J23" s="1600"/>
      <c r="K23" s="1488"/>
      <c r="L23" s="1488"/>
      <c r="M23" s="1488"/>
      <c r="N23" s="1488"/>
      <c r="O23" s="1488"/>
      <c r="P23" s="1488"/>
      <c r="Q23" s="1488"/>
      <c r="R23" s="1488"/>
      <c r="S23" s="956"/>
      <c r="T23" s="956"/>
      <c r="U23" s="956"/>
      <c r="V23" s="956"/>
      <c r="W23" s="956"/>
      <c r="X23" s="956"/>
      <c r="Y23" s="956"/>
      <c r="Z23" s="956"/>
      <c r="AA23" s="956"/>
      <c r="AB23" s="956"/>
      <c r="AC23" s="956"/>
      <c r="AD23" s="956"/>
      <c r="AE23" s="956"/>
      <c r="AF23" s="949"/>
      <c r="AG23" s="954"/>
      <c r="AH23" s="942"/>
    </row>
    <row r="24" spans="1:34" ht="15.75" x14ac:dyDescent="0.25">
      <c r="A24" s="942"/>
      <c r="B24" s="1598" t="s">
        <v>506</v>
      </c>
      <c r="C24" s="1599"/>
      <c r="D24" s="1599"/>
      <c r="E24" s="1599"/>
      <c r="F24" s="1599"/>
      <c r="G24" s="1599"/>
      <c r="H24" s="1599"/>
      <c r="I24" s="1599"/>
      <c r="J24" s="1600"/>
      <c r="K24" s="1488"/>
      <c r="L24" s="1488"/>
      <c r="M24" s="1488"/>
      <c r="N24" s="1488"/>
      <c r="O24" s="1488"/>
      <c r="P24" s="1488"/>
      <c r="Q24" s="1488"/>
      <c r="R24" s="1488"/>
      <c r="S24" s="955"/>
      <c r="T24" s="955"/>
      <c r="U24" s="955"/>
      <c r="V24" s="955"/>
      <c r="W24" s="955"/>
      <c r="X24" s="955"/>
      <c r="Y24" s="955"/>
      <c r="Z24" s="955"/>
      <c r="AA24" s="955"/>
      <c r="AB24" s="955"/>
      <c r="AC24" s="955"/>
      <c r="AD24" s="955"/>
      <c r="AE24" s="955"/>
      <c r="AF24" s="955"/>
      <c r="AG24" s="954"/>
      <c r="AH24" s="942"/>
    </row>
    <row r="25" spans="1:34" ht="15.75" x14ac:dyDescent="0.25">
      <c r="A25" s="942"/>
      <c r="B25" s="1598" t="s">
        <v>507</v>
      </c>
      <c r="C25" s="1599"/>
      <c r="D25" s="1599"/>
      <c r="E25" s="1599"/>
      <c r="F25" s="1599"/>
      <c r="G25" s="1599"/>
      <c r="H25" s="1599"/>
      <c r="I25" s="1599"/>
      <c r="J25" s="1600"/>
      <c r="K25" s="1488"/>
      <c r="L25" s="1488"/>
      <c r="M25" s="1488"/>
      <c r="N25" s="1488"/>
      <c r="O25" s="1488"/>
      <c r="P25" s="1488"/>
      <c r="Q25" s="1488"/>
      <c r="R25" s="1488"/>
      <c r="S25" s="955"/>
      <c r="T25" s="955"/>
      <c r="U25" s="955"/>
      <c r="V25" s="955"/>
      <c r="W25" s="955"/>
      <c r="X25" s="955"/>
      <c r="Y25" s="955"/>
      <c r="Z25" s="955"/>
      <c r="AA25" s="955"/>
      <c r="AB25" s="955"/>
      <c r="AC25" s="955"/>
      <c r="AD25" s="955"/>
      <c r="AE25" s="955"/>
      <c r="AF25" s="955"/>
      <c r="AG25" s="954"/>
      <c r="AH25" s="942"/>
    </row>
    <row r="26" spans="1:34" ht="15.75" x14ac:dyDescent="0.25">
      <c r="A26" s="942"/>
      <c r="B26" s="1598" t="s">
        <v>508</v>
      </c>
      <c r="C26" s="1599"/>
      <c r="D26" s="1599"/>
      <c r="E26" s="1599"/>
      <c r="F26" s="1599"/>
      <c r="G26" s="1599"/>
      <c r="H26" s="1599"/>
      <c r="I26" s="1599"/>
      <c r="J26" s="1601" t="s">
        <v>509</v>
      </c>
      <c r="K26" s="1488"/>
      <c r="L26" s="1488"/>
      <c r="M26" s="1488"/>
      <c r="N26" s="1488"/>
      <c r="O26" s="1488"/>
      <c r="P26" s="1488"/>
      <c r="Q26" s="1488"/>
      <c r="R26" s="1488"/>
      <c r="S26" s="955"/>
      <c r="T26" s="955"/>
      <c r="U26" s="955"/>
      <c r="V26" s="955"/>
      <c r="W26" s="955"/>
      <c r="X26" s="955"/>
      <c r="Y26" s="955"/>
      <c r="Z26" s="955"/>
      <c r="AA26" s="955"/>
      <c r="AB26" s="955"/>
      <c r="AC26" s="955"/>
      <c r="AD26" s="955"/>
      <c r="AE26" s="955"/>
      <c r="AF26" s="955"/>
      <c r="AG26" s="954"/>
      <c r="AH26" s="942"/>
    </row>
    <row r="27" spans="1:34" ht="8.25" customHeight="1" thickBot="1" x14ac:dyDescent="0.3">
      <c r="A27" s="942"/>
      <c r="B27" s="1602"/>
      <c r="C27" s="1603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4"/>
      <c r="AH27" s="942"/>
    </row>
    <row r="28" spans="1:34" ht="15.75" thickBot="1" x14ac:dyDescent="0.3">
      <c r="A28" s="942"/>
      <c r="B28" s="1605" t="s">
        <v>510</v>
      </c>
      <c r="C28" s="1606"/>
      <c r="D28" s="1606"/>
      <c r="E28" s="1606"/>
      <c r="F28" s="1606"/>
      <c r="G28" s="1515"/>
      <c r="H28" s="1515"/>
      <c r="I28" s="1516"/>
      <c r="J28" s="949"/>
      <c r="K28" s="949"/>
      <c r="L28" s="949"/>
      <c r="M28" s="949"/>
      <c r="N28" s="952"/>
      <c r="O28" s="952"/>
      <c r="P28" s="952"/>
      <c r="Q28" s="952"/>
      <c r="R28" s="952"/>
      <c r="S28" s="952"/>
      <c r="T28" s="952"/>
      <c r="U28" s="952"/>
      <c r="V28" s="952"/>
      <c r="W28" s="952"/>
      <c r="X28" s="952"/>
      <c r="Y28" s="952"/>
      <c r="Z28" s="952"/>
      <c r="AA28" s="952"/>
      <c r="AB28" s="952"/>
      <c r="AC28" s="952"/>
      <c r="AD28" s="952"/>
      <c r="AE28" s="952"/>
      <c r="AF28" s="952"/>
      <c r="AG28" s="951"/>
      <c r="AH28" s="942"/>
    </row>
    <row r="29" spans="1:34" ht="45.75" customHeight="1" thickBot="1" x14ac:dyDescent="0.3">
      <c r="A29" s="942"/>
      <c r="B29" s="1607" t="s">
        <v>1440</v>
      </c>
      <c r="C29" s="1608"/>
      <c r="D29" s="1608"/>
      <c r="E29" s="1608"/>
      <c r="F29" s="1608"/>
      <c r="G29" s="1609"/>
      <c r="H29" s="1609"/>
      <c r="I29" s="1609"/>
      <c r="J29" s="1609"/>
      <c r="K29" s="1609"/>
      <c r="L29" s="1609"/>
      <c r="M29" s="1609"/>
      <c r="N29" s="1609"/>
      <c r="O29" s="1609"/>
      <c r="P29" s="1609"/>
      <c r="Q29" s="1609"/>
      <c r="R29" s="1609"/>
      <c r="S29" s="1609"/>
      <c r="T29" s="1609"/>
      <c r="U29" s="1609"/>
      <c r="V29" s="1609"/>
      <c r="W29" s="1609"/>
      <c r="X29" s="1609"/>
      <c r="Y29" s="1609"/>
      <c r="Z29" s="1609"/>
      <c r="AA29" s="1609"/>
      <c r="AB29" s="1609"/>
      <c r="AC29" s="1609"/>
      <c r="AD29" s="1609"/>
      <c r="AE29" s="1609"/>
      <c r="AF29" s="1609"/>
      <c r="AG29" s="1610"/>
      <c r="AH29" s="942"/>
    </row>
    <row r="30" spans="1:34" ht="9.75" customHeight="1" thickBot="1" x14ac:dyDescent="0.3">
      <c r="A30" s="942"/>
      <c r="B30" s="950"/>
      <c r="C30" s="949"/>
      <c r="D30" s="949"/>
      <c r="E30" s="949"/>
      <c r="F30" s="949"/>
      <c r="G30" s="949"/>
      <c r="H30" s="949"/>
      <c r="I30" s="949"/>
      <c r="J30" s="949"/>
      <c r="K30" s="949"/>
      <c r="L30" s="949"/>
      <c r="M30" s="949"/>
      <c r="N30" s="949"/>
      <c r="O30" s="949"/>
      <c r="P30" s="949"/>
      <c r="Q30" s="949"/>
      <c r="R30" s="949"/>
      <c r="S30" s="949"/>
      <c r="T30" s="949"/>
      <c r="U30" s="949"/>
      <c r="V30" s="949"/>
      <c r="W30" s="949"/>
      <c r="X30" s="949"/>
      <c r="Y30" s="949"/>
      <c r="Z30" s="949"/>
      <c r="AA30" s="949"/>
      <c r="AB30" s="949"/>
      <c r="AC30" s="949"/>
      <c r="AD30" s="949"/>
      <c r="AE30" s="949"/>
      <c r="AF30" s="949"/>
      <c r="AG30" s="948"/>
      <c r="AH30" s="942"/>
    </row>
    <row r="31" spans="1:34" ht="15.75" thickBot="1" x14ac:dyDescent="0.3">
      <c r="A31" s="942"/>
      <c r="B31" s="1588" t="s">
        <v>511</v>
      </c>
      <c r="C31" s="1589"/>
      <c r="D31" s="1589"/>
      <c r="E31" s="1589"/>
      <c r="F31" s="1473"/>
      <c r="G31" s="1473"/>
      <c r="H31" s="1473"/>
      <c r="I31" s="1548"/>
      <c r="J31" s="949"/>
      <c r="K31" s="949"/>
      <c r="L31" s="949"/>
      <c r="M31" s="949"/>
      <c r="N31" s="949"/>
      <c r="O31" s="949"/>
      <c r="P31" s="949"/>
      <c r="Q31" s="949"/>
      <c r="R31" s="949"/>
      <c r="S31" s="949"/>
      <c r="T31" s="949"/>
      <c r="U31" s="949"/>
      <c r="V31" s="949"/>
      <c r="W31" s="949"/>
      <c r="X31" s="949"/>
      <c r="Y31" s="949"/>
      <c r="Z31" s="949"/>
      <c r="AA31" s="949"/>
      <c r="AB31" s="949"/>
      <c r="AC31" s="949"/>
      <c r="AD31" s="949"/>
      <c r="AE31" s="949"/>
      <c r="AF31" s="949"/>
      <c r="AG31" s="948"/>
      <c r="AH31" s="942"/>
    </row>
    <row r="32" spans="1:34" x14ac:dyDescent="0.25">
      <c r="A32" s="942"/>
      <c r="B32" s="1590" t="s">
        <v>493</v>
      </c>
      <c r="C32" s="1591"/>
      <c r="D32" s="1591"/>
      <c r="E32" s="1591"/>
      <c r="F32" s="1592"/>
      <c r="G32" s="1535"/>
      <c r="H32" s="1536"/>
      <c r="I32" s="1536"/>
      <c r="J32" s="1544"/>
      <c r="K32" s="1544"/>
      <c r="L32" s="1544"/>
      <c r="M32" s="1544"/>
      <c r="N32" s="1560"/>
      <c r="O32" s="1593" t="s">
        <v>512</v>
      </c>
      <c r="P32" s="1565"/>
      <c r="Q32" s="1565"/>
      <c r="R32" s="1565"/>
      <c r="S32" s="1565"/>
      <c r="T32" s="1565"/>
      <c r="U32" s="1565"/>
      <c r="V32" s="1565"/>
      <c r="W32" s="1594"/>
      <c r="X32" s="1564"/>
      <c r="Y32" s="1565"/>
      <c r="Z32" s="1565"/>
      <c r="AA32" s="1565"/>
      <c r="AB32" s="1565"/>
      <c r="AC32" s="1565"/>
      <c r="AD32" s="1565"/>
      <c r="AE32" s="1565"/>
      <c r="AF32" s="1565"/>
      <c r="AG32" s="1566"/>
      <c r="AH32" s="942"/>
    </row>
    <row r="33" spans="1:34" x14ac:dyDescent="0.25">
      <c r="A33" s="942"/>
      <c r="B33" s="1595" t="s">
        <v>495</v>
      </c>
      <c r="C33" s="1596"/>
      <c r="D33" s="1596"/>
      <c r="E33" s="1596"/>
      <c r="F33" s="1596"/>
      <c r="G33" s="1535"/>
      <c r="H33" s="1536"/>
      <c r="I33" s="1536"/>
      <c r="J33" s="1536"/>
      <c r="K33" s="1536"/>
      <c r="L33" s="1536"/>
      <c r="M33" s="1536"/>
      <c r="N33" s="1537"/>
      <c r="O33" s="1538" t="s">
        <v>496</v>
      </c>
      <c r="P33" s="1539"/>
      <c r="Q33" s="1539"/>
      <c r="R33" s="1539"/>
      <c r="S33" s="1539"/>
      <c r="T33" s="1539"/>
      <c r="U33" s="1539"/>
      <c r="V33" s="1539"/>
      <c r="W33" s="1540"/>
      <c r="X33" s="1543"/>
      <c r="Y33" s="1544"/>
      <c r="Z33" s="1544"/>
      <c r="AA33" s="1544"/>
      <c r="AB33" s="1544"/>
      <c r="AC33" s="1544"/>
      <c r="AD33" s="1544"/>
      <c r="AE33" s="1544"/>
      <c r="AF33" s="1544"/>
      <c r="AG33" s="1545"/>
      <c r="AH33" s="942"/>
    </row>
    <row r="34" spans="1:34" x14ac:dyDescent="0.25">
      <c r="A34" s="942"/>
      <c r="B34" s="1597"/>
      <c r="C34" s="1497"/>
      <c r="D34" s="1497"/>
      <c r="E34" s="1497"/>
      <c r="F34" s="1497"/>
      <c r="G34" s="1535"/>
      <c r="H34" s="1536"/>
      <c r="I34" s="1536"/>
      <c r="J34" s="1536"/>
      <c r="K34" s="1536"/>
      <c r="L34" s="1536"/>
      <c r="M34" s="1536"/>
      <c r="N34" s="1537"/>
      <c r="O34" s="1541"/>
      <c r="P34" s="1541"/>
      <c r="Q34" s="1541"/>
      <c r="R34" s="1541"/>
      <c r="S34" s="1541"/>
      <c r="T34" s="1541"/>
      <c r="U34" s="1541"/>
      <c r="V34" s="1541"/>
      <c r="W34" s="1542"/>
      <c r="X34" s="1543"/>
      <c r="Y34" s="1544"/>
      <c r="Z34" s="1544"/>
      <c r="AA34" s="1544"/>
      <c r="AB34" s="1544"/>
      <c r="AC34" s="1544"/>
      <c r="AD34" s="1544"/>
      <c r="AE34" s="1544"/>
      <c r="AF34" s="1544"/>
      <c r="AG34" s="1545"/>
      <c r="AH34" s="942"/>
    </row>
    <row r="35" spans="1:34" ht="8.25" customHeight="1" thickBot="1" x14ac:dyDescent="0.3">
      <c r="A35" s="942"/>
      <c r="B35" s="947"/>
      <c r="C35" s="946"/>
      <c r="D35" s="946"/>
      <c r="E35" s="946"/>
      <c r="F35" s="946"/>
      <c r="G35" s="946"/>
      <c r="H35" s="946"/>
      <c r="I35" s="946"/>
      <c r="J35" s="946"/>
      <c r="K35" s="946"/>
      <c r="L35" s="946"/>
      <c r="M35" s="946"/>
      <c r="N35" s="946"/>
      <c r="O35" s="946"/>
      <c r="P35" s="946"/>
      <c r="Q35" s="946"/>
      <c r="R35" s="946"/>
      <c r="S35" s="946"/>
      <c r="T35" s="946"/>
      <c r="U35" s="946"/>
      <c r="V35" s="946"/>
      <c r="W35" s="946"/>
      <c r="X35" s="946"/>
      <c r="Y35" s="946"/>
      <c r="Z35" s="946"/>
      <c r="AA35" s="946"/>
      <c r="AB35" s="946"/>
      <c r="AC35" s="946"/>
      <c r="AD35" s="946"/>
      <c r="AE35" s="946"/>
      <c r="AF35" s="946"/>
      <c r="AG35" s="945"/>
      <c r="AH35" s="942"/>
    </row>
    <row r="36" spans="1:34" ht="15.75" x14ac:dyDescent="0.25">
      <c r="A36" s="942"/>
      <c r="B36" s="1582"/>
      <c r="C36" s="1583"/>
      <c r="D36" s="1583"/>
      <c r="E36" s="1583"/>
      <c r="F36" s="1583"/>
      <c r="G36" s="1583"/>
      <c r="H36" s="1583"/>
      <c r="I36" s="1583"/>
      <c r="J36" s="1584"/>
      <c r="K36" s="1585"/>
      <c r="L36" s="1585"/>
      <c r="M36" s="1585"/>
      <c r="N36" s="1585"/>
      <c r="O36" s="1585"/>
      <c r="P36" s="1585"/>
      <c r="Q36" s="1585"/>
      <c r="R36" s="1585"/>
      <c r="S36" s="1585"/>
      <c r="T36" s="1585"/>
      <c r="U36" s="1586"/>
      <c r="V36" s="1582"/>
      <c r="W36" s="1583"/>
      <c r="X36" s="1583"/>
      <c r="Y36" s="1583"/>
      <c r="Z36" s="1583"/>
      <c r="AA36" s="1583"/>
      <c r="AB36" s="1583"/>
      <c r="AC36" s="1583"/>
      <c r="AD36" s="1583"/>
      <c r="AE36" s="1583"/>
      <c r="AF36" s="1583"/>
      <c r="AG36" s="1587"/>
      <c r="AH36" s="942"/>
    </row>
    <row r="37" spans="1:34" ht="15.75" x14ac:dyDescent="0.25">
      <c r="A37" s="942"/>
      <c r="B37" s="1567" t="s">
        <v>513</v>
      </c>
      <c r="C37" s="1568"/>
      <c r="D37" s="1568"/>
      <c r="E37" s="1568"/>
      <c r="F37" s="1568"/>
      <c r="G37" s="1568"/>
      <c r="H37" s="1568"/>
      <c r="I37" s="1568"/>
      <c r="J37" s="1569" t="s">
        <v>514</v>
      </c>
      <c r="K37" s="1570"/>
      <c r="L37" s="1570"/>
      <c r="M37" s="1570"/>
      <c r="N37" s="1570"/>
      <c r="O37" s="1570"/>
      <c r="P37" s="1570"/>
      <c r="Q37" s="1570"/>
      <c r="R37" s="1570"/>
      <c r="S37" s="1570"/>
      <c r="T37" s="1570"/>
      <c r="U37" s="1571"/>
      <c r="V37" s="1567" t="s">
        <v>515</v>
      </c>
      <c r="W37" s="1568"/>
      <c r="X37" s="1568"/>
      <c r="Y37" s="1568"/>
      <c r="Z37" s="1568"/>
      <c r="AA37" s="1568"/>
      <c r="AB37" s="1568"/>
      <c r="AC37" s="1568"/>
      <c r="AD37" s="1568"/>
      <c r="AE37" s="1568"/>
      <c r="AF37" s="1568"/>
      <c r="AG37" s="1572"/>
      <c r="AH37" s="942"/>
    </row>
    <row r="38" spans="1:34" ht="15.75" x14ac:dyDescent="0.25">
      <c r="A38" s="942"/>
      <c r="B38" s="1567"/>
      <c r="C38" s="1568"/>
      <c r="D38" s="1568"/>
      <c r="E38" s="1568"/>
      <c r="F38" s="1568"/>
      <c r="G38" s="1568"/>
      <c r="H38" s="1568"/>
      <c r="I38" s="1568"/>
      <c r="J38" s="1569"/>
      <c r="K38" s="1570"/>
      <c r="L38" s="1570"/>
      <c r="M38" s="1570"/>
      <c r="N38" s="1570"/>
      <c r="O38" s="1570"/>
      <c r="P38" s="1570"/>
      <c r="Q38" s="1570"/>
      <c r="R38" s="1570"/>
      <c r="S38" s="1570"/>
      <c r="T38" s="1570"/>
      <c r="U38" s="1571"/>
      <c r="V38" s="1567"/>
      <c r="W38" s="1568"/>
      <c r="X38" s="1568"/>
      <c r="Y38" s="1568"/>
      <c r="Z38" s="1568"/>
      <c r="AA38" s="1568"/>
      <c r="AB38" s="1568"/>
      <c r="AC38" s="1568"/>
      <c r="AD38" s="1568"/>
      <c r="AE38" s="1568"/>
      <c r="AF38" s="1568"/>
      <c r="AG38" s="1572"/>
      <c r="AH38" s="942"/>
    </row>
    <row r="39" spans="1:34" ht="15.75" x14ac:dyDescent="0.25">
      <c r="A39" s="942"/>
      <c r="B39" s="1567"/>
      <c r="C39" s="1568"/>
      <c r="D39" s="1568"/>
      <c r="E39" s="1568"/>
      <c r="F39" s="1568"/>
      <c r="G39" s="1568"/>
      <c r="H39" s="1568"/>
      <c r="I39" s="1568"/>
      <c r="J39" s="1569"/>
      <c r="K39" s="1570"/>
      <c r="L39" s="1570"/>
      <c r="M39" s="1570"/>
      <c r="N39" s="1570"/>
      <c r="O39" s="1570"/>
      <c r="P39" s="1570"/>
      <c r="Q39" s="1570"/>
      <c r="R39" s="1570"/>
      <c r="S39" s="1570"/>
      <c r="T39" s="1570"/>
      <c r="U39" s="1571"/>
      <c r="V39" s="1567"/>
      <c r="W39" s="1568"/>
      <c r="X39" s="1568"/>
      <c r="Y39" s="1568"/>
      <c r="Z39" s="1568"/>
      <c r="AA39" s="1568"/>
      <c r="AB39" s="1568"/>
      <c r="AC39" s="1568"/>
      <c r="AD39" s="1568"/>
      <c r="AE39" s="1568"/>
      <c r="AF39" s="1568"/>
      <c r="AG39" s="1572"/>
      <c r="AH39" s="942"/>
    </row>
    <row r="40" spans="1:34" ht="15.75" x14ac:dyDescent="0.25">
      <c r="A40" s="942"/>
      <c r="B40" s="1567"/>
      <c r="C40" s="1568"/>
      <c r="D40" s="1568"/>
      <c r="E40" s="1568"/>
      <c r="F40" s="1568"/>
      <c r="G40" s="1568"/>
      <c r="H40" s="1568"/>
      <c r="I40" s="1568"/>
      <c r="J40" s="1569"/>
      <c r="K40" s="1570"/>
      <c r="L40" s="1570"/>
      <c r="M40" s="1570"/>
      <c r="N40" s="1570"/>
      <c r="O40" s="1570"/>
      <c r="P40" s="1570"/>
      <c r="Q40" s="1570"/>
      <c r="R40" s="1570"/>
      <c r="S40" s="1570"/>
      <c r="T40" s="1570"/>
      <c r="U40" s="1571"/>
      <c r="V40" s="1567"/>
      <c r="W40" s="1568"/>
      <c r="X40" s="1568"/>
      <c r="Y40" s="1568"/>
      <c r="Z40" s="1568"/>
      <c r="AA40" s="1568"/>
      <c r="AB40" s="1568"/>
      <c r="AC40" s="1568"/>
      <c r="AD40" s="1568"/>
      <c r="AE40" s="1568"/>
      <c r="AF40" s="1568"/>
      <c r="AG40" s="1572"/>
      <c r="AH40" s="942"/>
    </row>
    <row r="41" spans="1:34" ht="15.75" x14ac:dyDescent="0.25">
      <c r="A41" s="942"/>
      <c r="B41" s="1567"/>
      <c r="C41" s="1568"/>
      <c r="D41" s="1568"/>
      <c r="E41" s="1568"/>
      <c r="F41" s="1568"/>
      <c r="G41" s="1568"/>
      <c r="H41" s="1568"/>
      <c r="I41" s="1568"/>
      <c r="J41" s="1569"/>
      <c r="K41" s="1570"/>
      <c r="L41" s="1570"/>
      <c r="M41" s="1570"/>
      <c r="N41" s="1570"/>
      <c r="O41" s="1570"/>
      <c r="P41" s="1570"/>
      <c r="Q41" s="1570"/>
      <c r="R41" s="1570"/>
      <c r="S41" s="1570"/>
      <c r="T41" s="1570"/>
      <c r="U41" s="1571"/>
      <c r="V41" s="1567"/>
      <c r="W41" s="1568"/>
      <c r="X41" s="1568"/>
      <c r="Y41" s="1568"/>
      <c r="Z41" s="1568"/>
      <c r="AA41" s="1568"/>
      <c r="AB41" s="1568"/>
      <c r="AC41" s="1568"/>
      <c r="AD41" s="1568"/>
      <c r="AE41" s="1568"/>
      <c r="AF41" s="1568"/>
      <c r="AG41" s="1572"/>
      <c r="AH41" s="942"/>
    </row>
    <row r="42" spans="1:34" ht="15.75" x14ac:dyDescent="0.25">
      <c r="A42" s="942"/>
      <c r="B42" s="1567" t="s">
        <v>516</v>
      </c>
      <c r="C42" s="1568"/>
      <c r="D42" s="1568"/>
      <c r="E42" s="1568"/>
      <c r="F42" s="1568"/>
      <c r="G42" s="1568"/>
      <c r="H42" s="1568"/>
      <c r="I42" s="1568"/>
      <c r="J42" s="1569" t="s">
        <v>516</v>
      </c>
      <c r="K42" s="1570"/>
      <c r="L42" s="1570"/>
      <c r="M42" s="1570"/>
      <c r="N42" s="1570"/>
      <c r="O42" s="1570"/>
      <c r="P42" s="1570"/>
      <c r="Q42" s="1570"/>
      <c r="R42" s="1570"/>
      <c r="S42" s="1570"/>
      <c r="T42" s="1570"/>
      <c r="U42" s="1571"/>
      <c r="V42" s="1567" t="s">
        <v>516</v>
      </c>
      <c r="W42" s="1568"/>
      <c r="X42" s="1568"/>
      <c r="Y42" s="1568"/>
      <c r="Z42" s="1568"/>
      <c r="AA42" s="1568"/>
      <c r="AB42" s="1568"/>
      <c r="AC42" s="1568"/>
      <c r="AD42" s="1568"/>
      <c r="AE42" s="1568"/>
      <c r="AF42" s="1568"/>
      <c r="AG42" s="1572"/>
      <c r="AH42" s="942"/>
    </row>
    <row r="43" spans="1:34" ht="15.75" x14ac:dyDescent="0.25">
      <c r="A43" s="942"/>
      <c r="B43" s="1569" t="s">
        <v>517</v>
      </c>
      <c r="C43" s="1570"/>
      <c r="D43" s="1570"/>
      <c r="E43" s="1570"/>
      <c r="F43" s="1570"/>
      <c r="G43" s="1570"/>
      <c r="H43" s="1570"/>
      <c r="I43" s="1570"/>
      <c r="J43" s="1569" t="s">
        <v>517</v>
      </c>
      <c r="K43" s="1570"/>
      <c r="L43" s="1570"/>
      <c r="M43" s="1570"/>
      <c r="N43" s="1570"/>
      <c r="O43" s="1570"/>
      <c r="P43" s="1570"/>
      <c r="Q43" s="1570"/>
      <c r="R43" s="1570"/>
      <c r="S43" s="1570"/>
      <c r="T43" s="1570"/>
      <c r="U43" s="1571"/>
      <c r="V43" s="1569" t="s">
        <v>517</v>
      </c>
      <c r="W43" s="1570"/>
      <c r="X43" s="1570"/>
      <c r="Y43" s="1570"/>
      <c r="Z43" s="1570"/>
      <c r="AA43" s="1570"/>
      <c r="AB43" s="1570"/>
      <c r="AC43" s="1570"/>
      <c r="AD43" s="1570"/>
      <c r="AE43" s="1570"/>
      <c r="AF43" s="1570"/>
      <c r="AG43" s="1571"/>
      <c r="AH43" s="942"/>
    </row>
    <row r="44" spans="1:34" ht="15.75" x14ac:dyDescent="0.25">
      <c r="A44" s="942"/>
      <c r="B44" s="1567"/>
      <c r="C44" s="1568"/>
      <c r="D44" s="1568"/>
      <c r="E44" s="1568"/>
      <c r="F44" s="1568"/>
      <c r="G44" s="1568"/>
      <c r="H44" s="1568"/>
      <c r="I44" s="1568"/>
      <c r="J44" s="1569"/>
      <c r="K44" s="1570"/>
      <c r="L44" s="1570"/>
      <c r="M44" s="1570"/>
      <c r="N44" s="1570"/>
      <c r="O44" s="1570"/>
      <c r="P44" s="1570"/>
      <c r="Q44" s="1570"/>
      <c r="R44" s="1570"/>
      <c r="S44" s="1570"/>
      <c r="T44" s="1570"/>
      <c r="U44" s="1571"/>
      <c r="V44" s="1569"/>
      <c r="W44" s="1570"/>
      <c r="X44" s="1570"/>
      <c r="Y44" s="1570"/>
      <c r="Z44" s="1570"/>
      <c r="AA44" s="1570"/>
      <c r="AB44" s="1570"/>
      <c r="AC44" s="1570"/>
      <c r="AD44" s="1570"/>
      <c r="AE44" s="1570"/>
      <c r="AF44" s="1570"/>
      <c r="AG44" s="1571"/>
      <c r="AH44" s="942"/>
    </row>
    <row r="45" spans="1:34" ht="15.75" x14ac:dyDescent="0.25">
      <c r="A45" s="942"/>
      <c r="B45" s="1567" t="s">
        <v>516</v>
      </c>
      <c r="C45" s="1568"/>
      <c r="D45" s="1568"/>
      <c r="E45" s="1568"/>
      <c r="F45" s="1568"/>
      <c r="G45" s="1568"/>
      <c r="H45" s="1568"/>
      <c r="I45" s="1568"/>
      <c r="J45" s="1569"/>
      <c r="K45" s="1570"/>
      <c r="L45" s="1570"/>
      <c r="M45" s="1570"/>
      <c r="N45" s="1570"/>
      <c r="O45" s="1570"/>
      <c r="P45" s="1570"/>
      <c r="Q45" s="1570"/>
      <c r="R45" s="1570"/>
      <c r="S45" s="1570"/>
      <c r="T45" s="1570"/>
      <c r="U45" s="1571"/>
      <c r="V45" s="1567"/>
      <c r="W45" s="1568"/>
      <c r="X45" s="1568"/>
      <c r="Y45" s="1568"/>
      <c r="Z45" s="1568"/>
      <c r="AA45" s="1568"/>
      <c r="AB45" s="1568"/>
      <c r="AC45" s="1568"/>
      <c r="AD45" s="1568"/>
      <c r="AE45" s="1568"/>
      <c r="AF45" s="1568"/>
      <c r="AG45" s="1572"/>
      <c r="AH45" s="942"/>
    </row>
    <row r="46" spans="1:34" ht="16.5" thickBot="1" x14ac:dyDescent="0.3">
      <c r="A46" s="942"/>
      <c r="B46" s="1573" t="s">
        <v>518</v>
      </c>
      <c r="C46" s="1574"/>
      <c r="D46" s="1574"/>
      <c r="E46" s="1574"/>
      <c r="F46" s="1574"/>
      <c r="G46" s="1574"/>
      <c r="H46" s="1574"/>
      <c r="I46" s="1574"/>
      <c r="J46" s="1575"/>
      <c r="K46" s="1576"/>
      <c r="L46" s="1576"/>
      <c r="M46" s="1576"/>
      <c r="N46" s="1576"/>
      <c r="O46" s="1576"/>
      <c r="P46" s="1576"/>
      <c r="Q46" s="1576"/>
      <c r="R46" s="1576"/>
      <c r="S46" s="1576"/>
      <c r="T46" s="1576"/>
      <c r="U46" s="1577"/>
      <c r="V46" s="1573"/>
      <c r="W46" s="1574"/>
      <c r="X46" s="1574"/>
      <c r="Y46" s="1574"/>
      <c r="Z46" s="1574"/>
      <c r="AA46" s="1574"/>
      <c r="AB46" s="1574"/>
      <c r="AC46" s="1574"/>
      <c r="AD46" s="1574"/>
      <c r="AE46" s="1574"/>
      <c r="AF46" s="1574"/>
      <c r="AG46" s="1578"/>
      <c r="AH46" s="942"/>
    </row>
    <row r="47" spans="1:34" ht="5.25" customHeight="1" thickBot="1" x14ac:dyDescent="0.3">
      <c r="A47" s="942"/>
      <c r="B47" s="942"/>
      <c r="C47" s="942"/>
      <c r="D47" s="942"/>
      <c r="E47" s="942"/>
      <c r="F47" s="942"/>
      <c r="G47" s="942"/>
      <c r="H47" s="942"/>
      <c r="I47" s="942"/>
      <c r="J47" s="942"/>
      <c r="K47" s="942"/>
      <c r="L47" s="942"/>
      <c r="M47" s="942"/>
      <c r="N47" s="942"/>
      <c r="O47" s="942"/>
      <c r="P47" s="942"/>
      <c r="Q47" s="942"/>
      <c r="R47" s="942"/>
      <c r="S47" s="942"/>
      <c r="T47" s="942"/>
      <c r="U47" s="942"/>
      <c r="V47" s="942"/>
      <c r="W47" s="942"/>
      <c r="X47" s="942"/>
      <c r="Y47" s="942"/>
      <c r="Z47" s="942"/>
      <c r="AA47" s="942"/>
      <c r="AB47" s="942"/>
      <c r="AC47" s="942"/>
      <c r="AD47" s="942"/>
      <c r="AE47" s="942"/>
      <c r="AF47" s="942"/>
      <c r="AG47" s="942"/>
    </row>
    <row r="48" spans="1:34" ht="7.5" customHeight="1" x14ac:dyDescent="0.25">
      <c r="A48" s="942"/>
      <c r="B48" s="1579"/>
      <c r="C48" s="1580"/>
      <c r="D48" s="1580"/>
      <c r="E48" s="1580"/>
      <c r="F48" s="1580"/>
      <c r="G48" s="1580"/>
      <c r="H48" s="944"/>
      <c r="I48" s="1580"/>
      <c r="J48" s="1580"/>
      <c r="K48" s="1580"/>
      <c r="L48" s="1580"/>
      <c r="M48" s="1580"/>
      <c r="N48" s="1580"/>
      <c r="O48" s="1580"/>
      <c r="P48" s="1580"/>
      <c r="Q48" s="1580"/>
      <c r="R48" s="1580"/>
      <c r="S48" s="1580"/>
      <c r="T48" s="1580"/>
      <c r="U48" s="1580"/>
      <c r="V48" s="1580"/>
      <c r="W48" s="1580"/>
      <c r="X48" s="1580"/>
      <c r="Y48" s="1580"/>
      <c r="Z48" s="1580"/>
      <c r="AA48" s="944"/>
      <c r="AB48" s="1580"/>
      <c r="AC48" s="1580"/>
      <c r="AD48" s="1580"/>
      <c r="AE48" s="1580"/>
      <c r="AF48" s="1580"/>
      <c r="AG48" s="1581"/>
    </row>
    <row r="49" spans="1:33" ht="30" customHeight="1" x14ac:dyDescent="0.35">
      <c r="A49" s="942"/>
      <c r="B49" s="1552" t="s">
        <v>519</v>
      </c>
      <c r="C49" s="1550"/>
      <c r="D49" s="1550"/>
      <c r="E49" s="1550"/>
      <c r="F49" s="1550"/>
      <c r="G49" s="1550"/>
      <c r="H49" s="1550"/>
      <c r="I49" s="1550"/>
      <c r="J49" s="1550"/>
      <c r="K49" s="1550"/>
      <c r="L49" s="1550"/>
      <c r="M49" s="1550"/>
      <c r="N49" s="1550"/>
      <c r="O49" s="1550"/>
      <c r="P49" s="1550"/>
      <c r="Q49" s="1550"/>
      <c r="R49" s="1550"/>
      <c r="S49" s="1550"/>
      <c r="T49" s="1550"/>
      <c r="U49" s="1550"/>
      <c r="V49" s="1550"/>
      <c r="W49" s="1550"/>
      <c r="X49" s="1550"/>
      <c r="Y49" s="1550"/>
      <c r="Z49" s="1550"/>
      <c r="AA49" s="1550"/>
      <c r="AB49" s="1550"/>
      <c r="AC49" s="1550"/>
      <c r="AD49" s="1550"/>
      <c r="AE49" s="1550"/>
      <c r="AF49" s="1550"/>
      <c r="AG49" s="1551"/>
    </row>
    <row r="50" spans="1:33" ht="30" customHeight="1" x14ac:dyDescent="0.25">
      <c r="A50" s="942"/>
      <c r="B50" s="1553" t="s">
        <v>1435</v>
      </c>
      <c r="C50" s="1550"/>
      <c r="D50" s="1550"/>
      <c r="E50" s="1550"/>
      <c r="F50" s="1550"/>
      <c r="G50" s="1550"/>
      <c r="H50" s="1550"/>
      <c r="I50" s="1550"/>
      <c r="J50" s="1550"/>
      <c r="K50" s="1550"/>
      <c r="L50" s="1550"/>
      <c r="M50" s="1550"/>
      <c r="N50" s="1550"/>
      <c r="O50" s="1550"/>
      <c r="P50" s="1550"/>
      <c r="Q50" s="1550"/>
      <c r="R50" s="1550"/>
      <c r="S50" s="1550"/>
      <c r="T50" s="1550"/>
      <c r="U50" s="1550"/>
      <c r="V50" s="1550"/>
      <c r="W50" s="1550"/>
      <c r="X50" s="1550"/>
      <c r="Y50" s="1550"/>
      <c r="Z50" s="1550"/>
      <c r="AA50" s="1550"/>
      <c r="AB50" s="1550"/>
      <c r="AC50" s="1550"/>
      <c r="AD50" s="1550"/>
      <c r="AE50" s="1550"/>
      <c r="AF50" s="1550"/>
      <c r="AG50" s="1551"/>
    </row>
    <row r="51" spans="1:33" ht="19.5" customHeight="1" x14ac:dyDescent="0.25">
      <c r="A51" s="942"/>
      <c r="B51" s="1553"/>
      <c r="C51" s="1550"/>
      <c r="D51" s="1550"/>
      <c r="E51" s="1550"/>
      <c r="F51" s="1550"/>
      <c r="G51" s="1550"/>
      <c r="H51" s="1550"/>
      <c r="I51" s="1550"/>
      <c r="J51" s="1550"/>
      <c r="K51" s="1550"/>
      <c r="L51" s="1550"/>
      <c r="M51" s="1550"/>
      <c r="N51" s="1550"/>
      <c r="O51" s="1550"/>
      <c r="P51" s="1550"/>
      <c r="Q51" s="1550"/>
      <c r="R51" s="1550"/>
      <c r="S51" s="1550"/>
      <c r="T51" s="1550"/>
      <c r="U51" s="1550"/>
      <c r="V51" s="1550"/>
      <c r="W51" s="1550"/>
      <c r="X51" s="1550"/>
      <c r="Y51" s="1550"/>
      <c r="Z51" s="1550"/>
      <c r="AA51" s="1550"/>
      <c r="AB51" s="1550"/>
      <c r="AC51" s="1550"/>
      <c r="AD51" s="1550"/>
      <c r="AE51" s="1550"/>
      <c r="AF51" s="1550"/>
      <c r="AG51" s="1551"/>
    </row>
    <row r="52" spans="1:33" ht="30.75" customHeight="1" thickBot="1" x14ac:dyDescent="0.3">
      <c r="A52" s="942"/>
      <c r="B52" s="1553" t="s">
        <v>491</v>
      </c>
      <c r="C52" s="1550"/>
      <c r="D52" s="1550"/>
      <c r="E52" s="1550"/>
      <c r="F52" s="1550"/>
      <c r="G52" s="1550"/>
      <c r="H52" s="1550"/>
      <c r="I52" s="1550"/>
      <c r="J52" s="1550"/>
      <c r="K52" s="1550"/>
      <c r="L52" s="1550"/>
      <c r="M52" s="1550"/>
      <c r="N52" s="1550"/>
      <c r="O52" s="1550"/>
      <c r="P52" s="1550"/>
      <c r="Q52" s="1550"/>
      <c r="R52" s="1550"/>
      <c r="S52" s="1550"/>
      <c r="T52" s="1550"/>
      <c r="U52" s="1550"/>
      <c r="V52" s="1550"/>
      <c r="W52" s="1550"/>
      <c r="X52" s="1550"/>
      <c r="Y52" s="1550"/>
      <c r="Z52" s="1550"/>
      <c r="AA52" s="1550"/>
      <c r="AB52" s="1550"/>
      <c r="AC52" s="1550"/>
      <c r="AD52" s="1550"/>
      <c r="AE52" s="1550"/>
      <c r="AF52" s="1550"/>
      <c r="AG52" s="1551"/>
    </row>
    <row r="53" spans="1:33" ht="16.5" thickBot="1" x14ac:dyDescent="0.3">
      <c r="A53" s="942"/>
      <c r="B53" s="1472" t="s">
        <v>492</v>
      </c>
      <c r="C53" s="1473"/>
      <c r="D53" s="1473"/>
      <c r="E53" s="1473"/>
      <c r="F53" s="1473"/>
      <c r="G53" s="1515"/>
      <c r="H53" s="1515"/>
      <c r="I53" s="1516"/>
      <c r="J53" s="1554"/>
      <c r="K53" s="1536"/>
      <c r="L53" s="1536"/>
      <c r="M53" s="1536"/>
      <c r="N53" s="1536"/>
      <c r="O53" s="1536"/>
      <c r="P53" s="1536"/>
      <c r="Q53" s="1536"/>
      <c r="R53" s="1536"/>
      <c r="S53" s="1536"/>
      <c r="T53" s="1536"/>
      <c r="U53" s="1536"/>
      <c r="V53" s="1536"/>
      <c r="W53" s="1536"/>
      <c r="X53" s="1536"/>
      <c r="Y53" s="1536"/>
      <c r="Z53" s="1536"/>
      <c r="AA53" s="1536"/>
      <c r="AB53" s="1536"/>
      <c r="AC53" s="1536"/>
      <c r="AD53" s="1536"/>
      <c r="AE53" s="1536"/>
      <c r="AF53" s="1536"/>
      <c r="AG53" s="1555"/>
    </row>
    <row r="54" spans="1:33" ht="30" customHeight="1" x14ac:dyDescent="0.25">
      <c r="A54" s="942"/>
      <c r="B54" s="1556" t="s">
        <v>493</v>
      </c>
      <c r="C54" s="1557"/>
      <c r="D54" s="1557"/>
      <c r="E54" s="1557"/>
      <c r="F54" s="1558"/>
      <c r="G54" s="1559"/>
      <c r="H54" s="1544"/>
      <c r="I54" s="1544"/>
      <c r="J54" s="1544"/>
      <c r="K54" s="1544"/>
      <c r="L54" s="1544"/>
      <c r="M54" s="1544"/>
      <c r="N54" s="1560"/>
      <c r="O54" s="1561" t="s">
        <v>494</v>
      </c>
      <c r="P54" s="1562"/>
      <c r="Q54" s="1562"/>
      <c r="R54" s="1562"/>
      <c r="S54" s="1562"/>
      <c r="T54" s="1562"/>
      <c r="U54" s="1562"/>
      <c r="V54" s="1562"/>
      <c r="W54" s="1563"/>
      <c r="X54" s="1564"/>
      <c r="Y54" s="1565"/>
      <c r="Z54" s="1565"/>
      <c r="AA54" s="1565"/>
      <c r="AB54" s="1565"/>
      <c r="AC54" s="1565"/>
      <c r="AD54" s="1565"/>
      <c r="AE54" s="1565"/>
      <c r="AF54" s="1565"/>
      <c r="AG54" s="1566"/>
    </row>
    <row r="55" spans="1:33" x14ac:dyDescent="0.25">
      <c r="A55" s="942"/>
      <c r="B55" s="1531" t="s">
        <v>495</v>
      </c>
      <c r="C55" s="1532"/>
      <c r="D55" s="1532"/>
      <c r="E55" s="1532"/>
      <c r="F55" s="1532"/>
      <c r="G55" s="1535"/>
      <c r="H55" s="1536"/>
      <c r="I55" s="1536"/>
      <c r="J55" s="1536"/>
      <c r="K55" s="1536"/>
      <c r="L55" s="1536"/>
      <c r="M55" s="1536"/>
      <c r="N55" s="1537"/>
      <c r="O55" s="1538" t="s">
        <v>496</v>
      </c>
      <c r="P55" s="1539"/>
      <c r="Q55" s="1539"/>
      <c r="R55" s="1539"/>
      <c r="S55" s="1539"/>
      <c r="T55" s="1539"/>
      <c r="U55" s="1539"/>
      <c r="V55" s="1539"/>
      <c r="W55" s="1540"/>
      <c r="X55" s="1543"/>
      <c r="Y55" s="1544"/>
      <c r="Z55" s="1544"/>
      <c r="AA55" s="1544"/>
      <c r="AB55" s="1544"/>
      <c r="AC55" s="1544"/>
      <c r="AD55" s="1544"/>
      <c r="AE55" s="1544"/>
      <c r="AF55" s="1544"/>
      <c r="AG55" s="1545"/>
    </row>
    <row r="56" spans="1:33" x14ac:dyDescent="0.25">
      <c r="A56" s="942"/>
      <c r="B56" s="1533"/>
      <c r="C56" s="1534"/>
      <c r="D56" s="1534"/>
      <c r="E56" s="1534"/>
      <c r="F56" s="1534"/>
      <c r="G56" s="1535"/>
      <c r="H56" s="1536"/>
      <c r="I56" s="1536"/>
      <c r="J56" s="1536"/>
      <c r="K56" s="1536"/>
      <c r="L56" s="1536"/>
      <c r="M56" s="1536"/>
      <c r="N56" s="1537"/>
      <c r="O56" s="1541"/>
      <c r="P56" s="1541"/>
      <c r="Q56" s="1541"/>
      <c r="R56" s="1541"/>
      <c r="S56" s="1541"/>
      <c r="T56" s="1541"/>
      <c r="U56" s="1541"/>
      <c r="V56" s="1541"/>
      <c r="W56" s="1542"/>
      <c r="X56" s="1543"/>
      <c r="Y56" s="1544"/>
      <c r="Z56" s="1544"/>
      <c r="AA56" s="1544"/>
      <c r="AB56" s="1544"/>
      <c r="AC56" s="1544"/>
      <c r="AD56" s="1544"/>
      <c r="AE56" s="1544"/>
      <c r="AF56" s="1544"/>
      <c r="AG56" s="1545"/>
    </row>
    <row r="57" spans="1:33" ht="6.75" customHeight="1" thickBot="1" x14ac:dyDescent="0.3">
      <c r="A57" s="942"/>
      <c r="B57" s="1517"/>
      <c r="C57" s="1546"/>
      <c r="D57" s="1546"/>
      <c r="E57" s="1546"/>
      <c r="F57" s="1546"/>
      <c r="G57" s="1546"/>
      <c r="H57" s="1546"/>
      <c r="I57" s="1546"/>
      <c r="J57" s="1546"/>
      <c r="K57" s="1546"/>
      <c r="L57" s="1546"/>
      <c r="M57" s="1546"/>
      <c r="N57" s="1546"/>
      <c r="O57" s="1546"/>
      <c r="P57" s="1546"/>
      <c r="Q57" s="1546"/>
      <c r="R57" s="1546"/>
      <c r="S57" s="1546"/>
      <c r="T57" s="1546"/>
      <c r="U57" s="1546"/>
      <c r="V57" s="1546"/>
      <c r="W57" s="1546"/>
      <c r="X57" s="1546"/>
      <c r="Y57" s="1546"/>
      <c r="Z57" s="1546"/>
      <c r="AA57" s="1546"/>
      <c r="AB57" s="1546"/>
      <c r="AC57" s="1546"/>
      <c r="AD57" s="1546"/>
      <c r="AE57" s="1546"/>
      <c r="AF57" s="1546"/>
      <c r="AG57" s="1547"/>
    </row>
    <row r="58" spans="1:33" ht="16.5" thickBot="1" x14ac:dyDescent="0.3">
      <c r="A58" s="942"/>
      <c r="B58" s="1472" t="s">
        <v>497</v>
      </c>
      <c r="C58" s="1473"/>
      <c r="D58" s="1473"/>
      <c r="E58" s="1473"/>
      <c r="F58" s="1473"/>
      <c r="G58" s="1473"/>
      <c r="H58" s="1473"/>
      <c r="I58" s="1548"/>
      <c r="J58" s="1549"/>
      <c r="K58" s="1550"/>
      <c r="L58" s="1550"/>
      <c r="M58" s="1550"/>
      <c r="N58" s="1550"/>
      <c r="O58" s="1550"/>
      <c r="P58" s="1550"/>
      <c r="Q58" s="1550"/>
      <c r="R58" s="1550"/>
      <c r="S58" s="1550"/>
      <c r="T58" s="1550"/>
      <c r="U58" s="1550"/>
      <c r="V58" s="1550"/>
      <c r="W58" s="1550"/>
      <c r="X58" s="1550"/>
      <c r="Y58" s="1550"/>
      <c r="Z58" s="1550"/>
      <c r="AA58" s="1550"/>
      <c r="AB58" s="1550"/>
      <c r="AC58" s="1550"/>
      <c r="AD58" s="1550"/>
      <c r="AE58" s="1550"/>
      <c r="AF58" s="1550"/>
      <c r="AG58" s="1551"/>
    </row>
    <row r="59" spans="1:33" ht="19.5" customHeight="1" x14ac:dyDescent="0.25">
      <c r="A59" s="942"/>
      <c r="B59" s="1506" t="s">
        <v>498</v>
      </c>
      <c r="C59" s="1507"/>
      <c r="D59" s="1507"/>
      <c r="E59" s="1507"/>
      <c r="F59" s="1507"/>
      <c r="G59" s="1508"/>
      <c r="H59" s="1509"/>
      <c r="I59" s="1509"/>
      <c r="J59" s="1510"/>
      <c r="K59" s="1510"/>
      <c r="L59" s="1510"/>
      <c r="M59" s="1510"/>
      <c r="N59" s="1510"/>
      <c r="O59" s="1511"/>
      <c r="P59" s="1511"/>
      <c r="Q59" s="1511"/>
      <c r="R59" s="1511"/>
      <c r="S59" s="1511"/>
      <c r="T59" s="1511"/>
      <c r="U59" s="1511"/>
      <c r="V59" s="1511"/>
      <c r="W59" s="1511"/>
      <c r="X59" s="1511"/>
      <c r="Y59" s="1511"/>
      <c r="Z59" s="1511"/>
      <c r="AA59" s="1511"/>
      <c r="AB59" s="1511"/>
      <c r="AC59" s="1511"/>
      <c r="AD59" s="1511"/>
      <c r="AE59" s="1511"/>
      <c r="AF59" s="1511"/>
      <c r="AG59" s="1512"/>
    </row>
    <row r="60" spans="1:33" ht="8.25" customHeight="1" thickBot="1" x14ac:dyDescent="0.3">
      <c r="A60" s="942"/>
      <c r="B60" s="1513"/>
      <c r="C60" s="1470"/>
      <c r="D60" s="1470"/>
      <c r="E60" s="1470"/>
      <c r="F60" s="1470"/>
      <c r="G60" s="1470"/>
      <c r="H60" s="1470"/>
      <c r="I60" s="1470"/>
      <c r="J60" s="1470"/>
      <c r="K60" s="1470"/>
      <c r="L60" s="1470"/>
      <c r="M60" s="1470"/>
      <c r="N60" s="1470"/>
      <c r="O60" s="1470"/>
      <c r="P60" s="1470"/>
      <c r="Q60" s="1470"/>
      <c r="R60" s="1470"/>
      <c r="S60" s="1470"/>
      <c r="T60" s="1470"/>
      <c r="U60" s="1470"/>
      <c r="V60" s="1470"/>
      <c r="W60" s="1470"/>
      <c r="X60" s="1470"/>
      <c r="Y60" s="1470"/>
      <c r="Z60" s="1470"/>
      <c r="AA60" s="1470"/>
      <c r="AB60" s="1470"/>
      <c r="AC60" s="1470"/>
      <c r="AD60" s="1470"/>
      <c r="AE60" s="1470"/>
      <c r="AF60" s="1470"/>
      <c r="AG60" s="1471"/>
    </row>
    <row r="61" spans="1:33" ht="15.75" x14ac:dyDescent="0.25">
      <c r="A61" s="942"/>
      <c r="B61" s="1514" t="s">
        <v>520</v>
      </c>
      <c r="C61" s="1515"/>
      <c r="D61" s="1515"/>
      <c r="E61" s="1515"/>
      <c r="F61" s="1515"/>
      <c r="G61" s="1515"/>
      <c r="H61" s="1515"/>
      <c r="I61" s="1516"/>
      <c r="J61" s="1517"/>
      <c r="K61" s="1458"/>
      <c r="L61" s="1458"/>
      <c r="M61" s="1458"/>
      <c r="N61" s="1458"/>
      <c r="O61" s="1458"/>
      <c r="P61" s="1458"/>
      <c r="Q61" s="1458"/>
      <c r="R61" s="1458"/>
      <c r="S61" s="1458"/>
      <c r="T61" s="1458"/>
      <c r="U61" s="1458"/>
      <c r="V61" s="1458"/>
      <c r="W61" s="1458"/>
      <c r="X61" s="1458"/>
      <c r="Y61" s="1458"/>
      <c r="Z61" s="1458"/>
      <c r="AA61" s="1458"/>
      <c r="AB61" s="1458"/>
      <c r="AC61" s="1458"/>
      <c r="AD61" s="1458"/>
      <c r="AE61" s="1458"/>
      <c r="AF61" s="1458"/>
      <c r="AG61" s="1459"/>
    </row>
    <row r="62" spans="1:33" x14ac:dyDescent="0.25">
      <c r="A62" s="942"/>
      <c r="B62" s="1844" t="s">
        <v>1441</v>
      </c>
      <c r="C62" s="1511"/>
      <c r="D62" s="1511"/>
      <c r="E62" s="1511"/>
      <c r="F62" s="1511"/>
      <c r="G62" s="1511"/>
      <c r="H62" s="1511"/>
      <c r="I62" s="1511"/>
      <c r="J62" s="1511"/>
      <c r="K62" s="1511"/>
      <c r="L62" s="1511"/>
      <c r="M62" s="1511"/>
      <c r="N62" s="1511"/>
      <c r="O62" s="1511"/>
      <c r="P62" s="1511"/>
      <c r="Q62" s="1511"/>
      <c r="R62" s="1511"/>
      <c r="S62" s="1511"/>
      <c r="T62" s="1511"/>
      <c r="U62" s="1511"/>
      <c r="V62" s="1511"/>
      <c r="W62" s="1511"/>
      <c r="X62" s="1511"/>
      <c r="Y62" s="1511"/>
      <c r="Z62" s="1511"/>
      <c r="AA62" s="1511"/>
      <c r="AB62" s="1511"/>
      <c r="AC62" s="1511"/>
      <c r="AD62" s="1511"/>
      <c r="AE62" s="1511"/>
      <c r="AF62" s="1511"/>
      <c r="AG62" s="1512"/>
    </row>
    <row r="63" spans="1:33" ht="8.25" customHeight="1" thickBot="1" x14ac:dyDescent="0.3">
      <c r="A63" s="942"/>
      <c r="B63" s="1521"/>
      <c r="C63" s="1522"/>
      <c r="D63" s="1522"/>
      <c r="E63" s="1522"/>
      <c r="F63" s="1522"/>
      <c r="G63" s="1522"/>
      <c r="H63" s="1522"/>
      <c r="I63" s="1522"/>
      <c r="J63" s="1522"/>
      <c r="K63" s="1522"/>
      <c r="L63" s="1522"/>
      <c r="M63" s="1522"/>
      <c r="N63" s="1522"/>
      <c r="O63" s="1522"/>
      <c r="P63" s="1522"/>
      <c r="Q63" s="1522"/>
      <c r="R63" s="1522"/>
      <c r="S63" s="1522"/>
      <c r="T63" s="1522"/>
      <c r="U63" s="1522"/>
      <c r="V63" s="1522"/>
      <c r="W63" s="1522"/>
      <c r="X63" s="1522"/>
      <c r="Y63" s="1522"/>
      <c r="Z63" s="1522"/>
      <c r="AA63" s="1522"/>
      <c r="AB63" s="1522"/>
      <c r="AC63" s="1522"/>
      <c r="AD63" s="1522"/>
      <c r="AE63" s="1522"/>
      <c r="AF63" s="1522"/>
      <c r="AG63" s="1523"/>
    </row>
    <row r="64" spans="1:33" ht="15" customHeight="1" thickBot="1" x14ac:dyDescent="0.3">
      <c r="A64" s="942"/>
      <c r="B64" s="1524" t="s">
        <v>521</v>
      </c>
      <c r="C64" s="1525"/>
      <c r="D64" s="1525"/>
      <c r="E64" s="1525"/>
      <c r="F64" s="1525"/>
      <c r="G64" s="1525"/>
      <c r="H64" s="1525"/>
      <c r="I64" s="1525"/>
      <c r="J64" s="1525"/>
      <c r="K64" s="1525"/>
      <c r="L64" s="1525"/>
      <c r="M64" s="1525"/>
      <c r="N64" s="1525"/>
      <c r="O64" s="1525"/>
      <c r="P64" s="1525"/>
      <c r="Q64" s="1526"/>
      <c r="R64" s="1526"/>
      <c r="S64" s="1526"/>
      <c r="T64" s="1526"/>
      <c r="U64" s="1526"/>
      <c r="V64" s="1526"/>
      <c r="W64" s="1526"/>
      <c r="X64" s="1526"/>
      <c r="Y64" s="1526"/>
      <c r="Z64" s="1526"/>
      <c r="AA64" s="1526"/>
      <c r="AB64" s="1526"/>
      <c r="AC64" s="1526"/>
      <c r="AD64" s="1526"/>
      <c r="AE64" s="1526"/>
      <c r="AF64" s="1526"/>
      <c r="AG64" s="1527"/>
    </row>
    <row r="65" spans="1:33" ht="15" customHeight="1" x14ac:dyDescent="0.25">
      <c r="A65" s="942"/>
      <c r="B65" s="1528" t="s">
        <v>522</v>
      </c>
      <c r="C65" s="1529"/>
      <c r="D65" s="1529" t="s">
        <v>523</v>
      </c>
      <c r="E65" s="1529"/>
      <c r="F65" s="1529"/>
      <c r="G65" s="1529" t="s">
        <v>524</v>
      </c>
      <c r="H65" s="1529"/>
      <c r="I65" s="1529"/>
      <c r="J65" s="1529"/>
      <c r="K65" s="1529"/>
      <c r="L65" s="1529"/>
      <c r="M65" s="1529" t="s">
        <v>525</v>
      </c>
      <c r="N65" s="1529"/>
      <c r="O65" s="1529"/>
      <c r="P65" s="1529"/>
      <c r="Q65" s="1529"/>
      <c r="R65" s="1529"/>
      <c r="S65" s="1529"/>
      <c r="T65" s="1529"/>
      <c r="U65" s="1529"/>
      <c r="V65" s="1529"/>
      <c r="W65" s="1529"/>
      <c r="X65" s="1529"/>
      <c r="Y65" s="1529"/>
      <c r="Z65" s="1529"/>
      <c r="AA65" s="1529"/>
      <c r="AB65" s="1529"/>
      <c r="AC65" s="1529"/>
      <c r="AD65" s="1529"/>
      <c r="AE65" s="1529"/>
      <c r="AF65" s="1529"/>
      <c r="AG65" s="1530"/>
    </row>
    <row r="66" spans="1:33" ht="15" customHeight="1" x14ac:dyDescent="0.25">
      <c r="A66" s="942"/>
      <c r="B66" s="1439">
        <v>1</v>
      </c>
      <c r="C66" s="1440"/>
      <c r="D66" s="1488"/>
      <c r="E66" s="1488"/>
      <c r="F66" s="1488"/>
      <c r="G66" s="1488"/>
      <c r="H66" s="1488"/>
      <c r="I66" s="1488"/>
      <c r="J66" s="1488"/>
      <c r="K66" s="1488"/>
      <c r="L66" s="1488"/>
      <c r="M66" s="1488"/>
      <c r="N66" s="1488"/>
      <c r="O66" s="1488"/>
      <c r="P66" s="1488"/>
      <c r="Q66" s="1488"/>
      <c r="R66" s="1488"/>
      <c r="S66" s="1488"/>
      <c r="T66" s="1488"/>
      <c r="U66" s="1488"/>
      <c r="V66" s="1488"/>
      <c r="W66" s="1488"/>
      <c r="X66" s="1488"/>
      <c r="Y66" s="1488"/>
      <c r="Z66" s="1488"/>
      <c r="AA66" s="1488"/>
      <c r="AB66" s="1488"/>
      <c r="AC66" s="1488"/>
      <c r="AD66" s="1488"/>
      <c r="AE66" s="1488"/>
      <c r="AF66" s="1488"/>
      <c r="AG66" s="1489"/>
    </row>
    <row r="67" spans="1:33" ht="15" customHeight="1" x14ac:dyDescent="0.25">
      <c r="A67" s="942"/>
      <c r="B67" s="1439">
        <v>2</v>
      </c>
      <c r="C67" s="1440"/>
      <c r="D67" s="1841"/>
      <c r="E67" s="1488"/>
      <c r="F67" s="1488"/>
      <c r="G67" s="1488"/>
      <c r="H67" s="1488"/>
      <c r="I67" s="1488"/>
      <c r="J67" s="1488"/>
      <c r="K67" s="1488"/>
      <c r="L67" s="1488"/>
      <c r="M67" s="1488"/>
      <c r="N67" s="1488"/>
      <c r="O67" s="1488"/>
      <c r="P67" s="1488"/>
      <c r="Q67" s="1488"/>
      <c r="R67" s="1488"/>
      <c r="S67" s="1488"/>
      <c r="T67" s="1488"/>
      <c r="U67" s="1488"/>
      <c r="V67" s="1488"/>
      <c r="W67" s="1488"/>
      <c r="X67" s="1488"/>
      <c r="Y67" s="1488"/>
      <c r="Z67" s="1488"/>
      <c r="AA67" s="1488"/>
      <c r="AB67" s="1488"/>
      <c r="AC67" s="1488"/>
      <c r="AD67" s="1488"/>
      <c r="AE67" s="1488"/>
      <c r="AF67" s="1488"/>
      <c r="AG67" s="1489"/>
    </row>
    <row r="68" spans="1:33" ht="15" customHeight="1" x14ac:dyDescent="0.25">
      <c r="A68" s="942"/>
      <c r="B68" s="1439">
        <v>3</v>
      </c>
      <c r="C68" s="1440"/>
      <c r="D68" s="1488"/>
      <c r="E68" s="1488"/>
      <c r="F68" s="1488"/>
      <c r="G68" s="1488"/>
      <c r="H68" s="1488"/>
      <c r="I68" s="1488"/>
      <c r="J68" s="1488"/>
      <c r="K68" s="1488"/>
      <c r="L68" s="1488"/>
      <c r="M68" s="1488"/>
      <c r="N68" s="1488"/>
      <c r="O68" s="1488"/>
      <c r="P68" s="1488"/>
      <c r="Q68" s="1488"/>
      <c r="R68" s="1488"/>
      <c r="S68" s="1488"/>
      <c r="T68" s="1488"/>
      <c r="U68" s="1488"/>
      <c r="V68" s="1488"/>
      <c r="W68" s="1488"/>
      <c r="X68" s="1488"/>
      <c r="Y68" s="1488"/>
      <c r="Z68" s="1488"/>
      <c r="AA68" s="1488"/>
      <c r="AB68" s="1488"/>
      <c r="AC68" s="1488"/>
      <c r="AD68" s="1488"/>
      <c r="AE68" s="1488"/>
      <c r="AF68" s="1488"/>
      <c r="AG68" s="1489"/>
    </row>
    <row r="69" spans="1:33" ht="15" customHeight="1" x14ac:dyDescent="0.25">
      <c r="A69" s="942"/>
      <c r="B69" s="1439">
        <v>4</v>
      </c>
      <c r="C69" s="1440"/>
      <c r="D69" s="1488"/>
      <c r="E69" s="1488"/>
      <c r="F69" s="1488"/>
      <c r="G69" s="1488"/>
      <c r="H69" s="1488"/>
      <c r="I69" s="1488"/>
      <c r="J69" s="1488"/>
      <c r="K69" s="1488"/>
      <c r="L69" s="1488"/>
      <c r="M69" s="1488"/>
      <c r="N69" s="1488"/>
      <c r="O69" s="1488"/>
      <c r="P69" s="1488"/>
      <c r="Q69" s="1488"/>
      <c r="R69" s="1488"/>
      <c r="S69" s="1488"/>
      <c r="T69" s="1488"/>
      <c r="U69" s="1488"/>
      <c r="V69" s="1488"/>
      <c r="W69" s="1488"/>
      <c r="X69" s="1488"/>
      <c r="Y69" s="1488"/>
      <c r="Z69" s="1488"/>
      <c r="AA69" s="1488"/>
      <c r="AB69" s="1488"/>
      <c r="AC69" s="1488"/>
      <c r="AD69" s="1488"/>
      <c r="AE69" s="1488"/>
      <c r="AF69" s="1488"/>
      <c r="AG69" s="1489"/>
    </row>
    <row r="70" spans="1:33" ht="15" customHeight="1" x14ac:dyDescent="0.25">
      <c r="A70" s="942"/>
      <c r="B70" s="1439">
        <v>5</v>
      </c>
      <c r="C70" s="1440"/>
      <c r="D70" s="1488"/>
      <c r="E70" s="1488"/>
      <c r="F70" s="1488"/>
      <c r="G70" s="1488"/>
      <c r="H70" s="1488"/>
      <c r="I70" s="1488"/>
      <c r="J70" s="1488"/>
      <c r="K70" s="1488"/>
      <c r="L70" s="1488"/>
      <c r="M70" s="1488"/>
      <c r="N70" s="1488"/>
      <c r="O70" s="1488"/>
      <c r="P70" s="1488"/>
      <c r="Q70" s="1488"/>
      <c r="R70" s="1488"/>
      <c r="S70" s="1488"/>
      <c r="T70" s="1488"/>
      <c r="U70" s="1488"/>
      <c r="V70" s="1488"/>
      <c r="W70" s="1488"/>
      <c r="X70" s="1488"/>
      <c r="Y70" s="1488"/>
      <c r="Z70" s="1488"/>
      <c r="AA70" s="1488"/>
      <c r="AB70" s="1488"/>
      <c r="AC70" s="1488"/>
      <c r="AD70" s="1488"/>
      <c r="AE70" s="1488"/>
      <c r="AF70" s="1488"/>
      <c r="AG70" s="1489"/>
    </row>
    <row r="71" spans="1:33" ht="15" customHeight="1" x14ac:dyDescent="0.25">
      <c r="A71" s="942"/>
      <c r="B71" s="1439">
        <v>6</v>
      </c>
      <c r="C71" s="1440"/>
      <c r="D71" s="1488"/>
      <c r="E71" s="1488"/>
      <c r="F71" s="1488"/>
      <c r="G71" s="1488"/>
      <c r="H71" s="1488"/>
      <c r="I71" s="1488"/>
      <c r="J71" s="1488"/>
      <c r="K71" s="1488"/>
      <c r="L71" s="1488"/>
      <c r="M71" s="1488"/>
      <c r="N71" s="1488"/>
      <c r="O71" s="1488"/>
      <c r="P71" s="1488"/>
      <c r="Q71" s="1488"/>
      <c r="R71" s="1488"/>
      <c r="S71" s="1488"/>
      <c r="T71" s="1488"/>
      <c r="U71" s="1488"/>
      <c r="V71" s="1488"/>
      <c r="W71" s="1488"/>
      <c r="X71" s="1488"/>
      <c r="Y71" s="1488"/>
      <c r="Z71" s="1488"/>
      <c r="AA71" s="1488"/>
      <c r="AB71" s="1488"/>
      <c r="AC71" s="1488"/>
      <c r="AD71" s="1488"/>
      <c r="AE71" s="1488"/>
      <c r="AF71" s="1488"/>
      <c r="AG71" s="1489"/>
    </row>
    <row r="72" spans="1:33" ht="15" customHeight="1" x14ac:dyDescent="0.25">
      <c r="A72" s="942"/>
      <c r="B72" s="1439">
        <v>7</v>
      </c>
      <c r="C72" s="1440"/>
      <c r="D72" s="1488"/>
      <c r="E72" s="1488"/>
      <c r="F72" s="1488"/>
      <c r="G72" s="1488"/>
      <c r="H72" s="1488"/>
      <c r="I72" s="1488"/>
      <c r="J72" s="1488"/>
      <c r="K72" s="1488"/>
      <c r="L72" s="1488"/>
      <c r="M72" s="1488"/>
      <c r="N72" s="1488"/>
      <c r="O72" s="1488"/>
      <c r="P72" s="1488"/>
      <c r="Q72" s="1488"/>
      <c r="R72" s="1488"/>
      <c r="S72" s="1488"/>
      <c r="T72" s="1488"/>
      <c r="U72" s="1488"/>
      <c r="V72" s="1488"/>
      <c r="W72" s="1488"/>
      <c r="X72" s="1488"/>
      <c r="Y72" s="1488"/>
      <c r="Z72" s="1488"/>
      <c r="AA72" s="1488"/>
      <c r="AB72" s="1488"/>
      <c r="AC72" s="1488"/>
      <c r="AD72" s="1488"/>
      <c r="AE72" s="1488"/>
      <c r="AF72" s="1488"/>
      <c r="AG72" s="1489"/>
    </row>
    <row r="73" spans="1:33" ht="15" customHeight="1" x14ac:dyDescent="0.25">
      <c r="A73" s="942"/>
      <c r="B73" s="1439">
        <v>8</v>
      </c>
      <c r="C73" s="1440"/>
      <c r="D73" s="1488"/>
      <c r="E73" s="1488"/>
      <c r="F73" s="1488"/>
      <c r="G73" s="1488"/>
      <c r="H73" s="1488"/>
      <c r="I73" s="1488"/>
      <c r="J73" s="1488"/>
      <c r="K73" s="1488"/>
      <c r="L73" s="1488"/>
      <c r="M73" s="1488"/>
      <c r="N73" s="1488"/>
      <c r="O73" s="1488"/>
      <c r="P73" s="1488"/>
      <c r="Q73" s="1488"/>
      <c r="R73" s="1488"/>
      <c r="S73" s="1488"/>
      <c r="T73" s="1488"/>
      <c r="U73" s="1488"/>
      <c r="V73" s="1488"/>
      <c r="W73" s="1488"/>
      <c r="X73" s="1488"/>
      <c r="Y73" s="1488"/>
      <c r="Z73" s="1488"/>
      <c r="AA73" s="1488"/>
      <c r="AB73" s="1488"/>
      <c r="AC73" s="1488"/>
      <c r="AD73" s="1488"/>
      <c r="AE73" s="1488"/>
      <c r="AF73" s="1488"/>
      <c r="AG73" s="1489"/>
    </row>
    <row r="74" spans="1:33" ht="15" customHeight="1" x14ac:dyDescent="0.25">
      <c r="A74" s="942"/>
      <c r="B74" s="1439">
        <v>9</v>
      </c>
      <c r="C74" s="1440"/>
      <c r="D74" s="1488"/>
      <c r="E74" s="1488"/>
      <c r="F74" s="1488"/>
      <c r="G74" s="1488"/>
      <c r="H74" s="1488"/>
      <c r="I74" s="1488"/>
      <c r="J74" s="1488"/>
      <c r="K74" s="1488"/>
      <c r="L74" s="1488"/>
      <c r="M74" s="1488"/>
      <c r="N74" s="1488"/>
      <c r="O74" s="1488"/>
      <c r="P74" s="1488"/>
      <c r="Q74" s="1488"/>
      <c r="R74" s="1488"/>
      <c r="S74" s="1488"/>
      <c r="T74" s="1488"/>
      <c r="U74" s="1488"/>
      <c r="V74" s="1488"/>
      <c r="W74" s="1488"/>
      <c r="X74" s="1488"/>
      <c r="Y74" s="1488"/>
      <c r="Z74" s="1488"/>
      <c r="AA74" s="1488"/>
      <c r="AB74" s="1488"/>
      <c r="AC74" s="1488"/>
      <c r="AD74" s="1488"/>
      <c r="AE74" s="1488"/>
      <c r="AF74" s="1488"/>
      <c r="AG74" s="1489"/>
    </row>
    <row r="75" spans="1:33" ht="15" customHeight="1" x14ac:dyDescent="0.25">
      <c r="A75" s="942"/>
      <c r="B75" s="1439">
        <v>10</v>
      </c>
      <c r="C75" s="1440"/>
      <c r="D75" s="1488"/>
      <c r="E75" s="1488"/>
      <c r="F75" s="1488"/>
      <c r="G75" s="1488"/>
      <c r="H75" s="1488"/>
      <c r="I75" s="1488"/>
      <c r="J75" s="1488"/>
      <c r="K75" s="1488"/>
      <c r="L75" s="1488"/>
      <c r="M75" s="1488"/>
      <c r="N75" s="1488"/>
      <c r="O75" s="1488"/>
      <c r="P75" s="1488"/>
      <c r="Q75" s="1488"/>
      <c r="R75" s="1488"/>
      <c r="S75" s="1488"/>
      <c r="T75" s="1488"/>
      <c r="U75" s="1488"/>
      <c r="V75" s="1488"/>
      <c r="W75" s="1488"/>
      <c r="X75" s="1488"/>
      <c r="Y75" s="1488"/>
      <c r="Z75" s="1488"/>
      <c r="AA75" s="1488"/>
      <c r="AB75" s="1488"/>
      <c r="AC75" s="1488"/>
      <c r="AD75" s="1488"/>
      <c r="AE75" s="1488"/>
      <c r="AF75" s="1488"/>
      <c r="AG75" s="1489"/>
    </row>
    <row r="76" spans="1:33" ht="15" customHeight="1" x14ac:dyDescent="0.25">
      <c r="A76" s="942"/>
      <c r="B76" s="1439">
        <v>11</v>
      </c>
      <c r="C76" s="1440"/>
      <c r="D76" s="1488"/>
      <c r="E76" s="1488"/>
      <c r="F76" s="1488"/>
      <c r="G76" s="1488"/>
      <c r="H76" s="1488"/>
      <c r="I76" s="1488"/>
      <c r="J76" s="1488"/>
      <c r="K76" s="1488"/>
      <c r="L76" s="1488"/>
      <c r="M76" s="1488"/>
      <c r="N76" s="1488"/>
      <c r="O76" s="1488"/>
      <c r="P76" s="1488"/>
      <c r="Q76" s="1488"/>
      <c r="R76" s="1488"/>
      <c r="S76" s="1488"/>
      <c r="T76" s="1488"/>
      <c r="U76" s="1488"/>
      <c r="V76" s="1488"/>
      <c r="W76" s="1488"/>
      <c r="X76" s="1488"/>
      <c r="Y76" s="1488"/>
      <c r="Z76" s="1488"/>
      <c r="AA76" s="1488"/>
      <c r="AB76" s="1488"/>
      <c r="AC76" s="1488"/>
      <c r="AD76" s="1488"/>
      <c r="AE76" s="1488"/>
      <c r="AF76" s="1488"/>
      <c r="AG76" s="1489"/>
    </row>
    <row r="77" spans="1:33" ht="15" customHeight="1" x14ac:dyDescent="0.25">
      <c r="A77" s="942"/>
      <c r="B77" s="1439">
        <v>12</v>
      </c>
      <c r="C77" s="1440"/>
      <c r="D77" s="1488"/>
      <c r="E77" s="1488"/>
      <c r="F77" s="1488"/>
      <c r="G77" s="1488"/>
      <c r="H77" s="1488"/>
      <c r="I77" s="1488"/>
      <c r="J77" s="1488"/>
      <c r="K77" s="1488"/>
      <c r="L77" s="1488"/>
      <c r="M77" s="1488"/>
      <c r="N77" s="1488"/>
      <c r="O77" s="1488"/>
      <c r="P77" s="1488"/>
      <c r="Q77" s="1488"/>
      <c r="R77" s="1488"/>
      <c r="S77" s="1488"/>
      <c r="T77" s="1488"/>
      <c r="U77" s="1488"/>
      <c r="V77" s="1488"/>
      <c r="W77" s="1488"/>
      <c r="X77" s="1488"/>
      <c r="Y77" s="1488"/>
      <c r="Z77" s="1488"/>
      <c r="AA77" s="1488"/>
      <c r="AB77" s="1488"/>
      <c r="AC77" s="1488"/>
      <c r="AD77" s="1488"/>
      <c r="AE77" s="1488"/>
      <c r="AF77" s="1488"/>
      <c r="AG77" s="1489"/>
    </row>
    <row r="78" spans="1:33" ht="15" customHeight="1" x14ac:dyDescent="0.25">
      <c r="A78" s="942"/>
      <c r="B78" s="1439">
        <v>13</v>
      </c>
      <c r="C78" s="1440"/>
      <c r="D78" s="1488"/>
      <c r="E78" s="1488"/>
      <c r="F78" s="1488"/>
      <c r="G78" s="1488"/>
      <c r="H78" s="1488"/>
      <c r="I78" s="1488"/>
      <c r="J78" s="1488"/>
      <c r="K78" s="1488"/>
      <c r="L78" s="1488"/>
      <c r="M78" s="1488"/>
      <c r="N78" s="1488"/>
      <c r="O78" s="1488"/>
      <c r="P78" s="1488"/>
      <c r="Q78" s="1488"/>
      <c r="R78" s="1488"/>
      <c r="S78" s="1488"/>
      <c r="T78" s="1488"/>
      <c r="U78" s="1488"/>
      <c r="V78" s="1488"/>
      <c r="W78" s="1488"/>
      <c r="X78" s="1488"/>
      <c r="Y78" s="1488"/>
      <c r="Z78" s="1488"/>
      <c r="AA78" s="1488"/>
      <c r="AB78" s="1488"/>
      <c r="AC78" s="1488"/>
      <c r="AD78" s="1488"/>
      <c r="AE78" s="1488"/>
      <c r="AF78" s="1488"/>
      <c r="AG78" s="1489"/>
    </row>
    <row r="79" spans="1:33" ht="15" customHeight="1" x14ac:dyDescent="0.25">
      <c r="A79" s="942"/>
      <c r="B79" s="1439">
        <v>14</v>
      </c>
      <c r="C79" s="1440"/>
      <c r="D79" s="1488"/>
      <c r="E79" s="1488"/>
      <c r="F79" s="1488"/>
      <c r="G79" s="1488"/>
      <c r="H79" s="1488"/>
      <c r="I79" s="1488"/>
      <c r="J79" s="1488"/>
      <c r="K79" s="1488"/>
      <c r="L79" s="1488"/>
      <c r="M79" s="1488"/>
      <c r="N79" s="1488"/>
      <c r="O79" s="1488"/>
      <c r="P79" s="1488"/>
      <c r="Q79" s="1488"/>
      <c r="R79" s="1488"/>
      <c r="S79" s="1488"/>
      <c r="T79" s="1488"/>
      <c r="U79" s="1488"/>
      <c r="V79" s="1488"/>
      <c r="W79" s="1488"/>
      <c r="X79" s="1488"/>
      <c r="Y79" s="1488"/>
      <c r="Z79" s="1488"/>
      <c r="AA79" s="1488"/>
      <c r="AB79" s="1488"/>
      <c r="AC79" s="1488"/>
      <c r="AD79" s="1488"/>
      <c r="AE79" s="1488"/>
      <c r="AF79" s="1488"/>
      <c r="AG79" s="1489"/>
    </row>
    <row r="80" spans="1:33" ht="15" customHeight="1" x14ac:dyDescent="0.25">
      <c r="A80" s="942"/>
      <c r="B80" s="1439">
        <v>15</v>
      </c>
      <c r="C80" s="1440"/>
      <c r="D80" s="1488"/>
      <c r="E80" s="1488"/>
      <c r="F80" s="1488"/>
      <c r="G80" s="1488"/>
      <c r="H80" s="1488"/>
      <c r="I80" s="1488"/>
      <c r="J80" s="1488"/>
      <c r="K80" s="1488"/>
      <c r="L80" s="1488"/>
      <c r="M80" s="1488"/>
      <c r="N80" s="1488"/>
      <c r="O80" s="1488"/>
      <c r="P80" s="1488"/>
      <c r="Q80" s="1488"/>
      <c r="R80" s="1488"/>
      <c r="S80" s="1488"/>
      <c r="T80" s="1488"/>
      <c r="U80" s="1488"/>
      <c r="V80" s="1488"/>
      <c r="W80" s="1488"/>
      <c r="X80" s="1488"/>
      <c r="Y80" s="1488"/>
      <c r="Z80" s="1488"/>
      <c r="AA80" s="1488"/>
      <c r="AB80" s="1488"/>
      <c r="AC80" s="1488"/>
      <c r="AD80" s="1488"/>
      <c r="AE80" s="1488"/>
      <c r="AF80" s="1488"/>
      <c r="AG80" s="1489"/>
    </row>
    <row r="81" spans="1:34" ht="15" customHeight="1" x14ac:dyDescent="0.25">
      <c r="A81" s="942"/>
      <c r="B81" s="1439">
        <v>16</v>
      </c>
      <c r="C81" s="1440"/>
      <c r="D81" s="1488"/>
      <c r="E81" s="1488"/>
      <c r="F81" s="1488"/>
      <c r="G81" s="1488"/>
      <c r="H81" s="1488"/>
      <c r="I81" s="1488"/>
      <c r="J81" s="1488"/>
      <c r="K81" s="1488"/>
      <c r="L81" s="1488"/>
      <c r="M81" s="1488"/>
      <c r="N81" s="1488"/>
      <c r="O81" s="1488"/>
      <c r="P81" s="1488"/>
      <c r="Q81" s="1488"/>
      <c r="R81" s="1488"/>
      <c r="S81" s="1488"/>
      <c r="T81" s="1488"/>
      <c r="U81" s="1488"/>
      <c r="V81" s="1488"/>
      <c r="W81" s="1488"/>
      <c r="X81" s="1488"/>
      <c r="Y81" s="1488"/>
      <c r="Z81" s="1488"/>
      <c r="AA81" s="1488"/>
      <c r="AB81" s="1488"/>
      <c r="AC81" s="1488"/>
      <c r="AD81" s="1488"/>
      <c r="AE81" s="1488"/>
      <c r="AF81" s="1488"/>
      <c r="AG81" s="1489"/>
    </row>
    <row r="82" spans="1:34" ht="15" customHeight="1" x14ac:dyDescent="0.25">
      <c r="A82" s="942"/>
      <c r="B82" s="1439">
        <v>17</v>
      </c>
      <c r="C82" s="1440"/>
      <c r="D82" s="1488"/>
      <c r="E82" s="1488"/>
      <c r="F82" s="1488"/>
      <c r="G82" s="1488"/>
      <c r="H82" s="1488"/>
      <c r="I82" s="1488"/>
      <c r="J82" s="1488"/>
      <c r="K82" s="1488"/>
      <c r="L82" s="1488"/>
      <c r="M82" s="1488"/>
      <c r="N82" s="1488"/>
      <c r="O82" s="1488"/>
      <c r="P82" s="1488"/>
      <c r="Q82" s="1488"/>
      <c r="R82" s="1488"/>
      <c r="S82" s="1488"/>
      <c r="T82" s="1488"/>
      <c r="U82" s="1488"/>
      <c r="V82" s="1488"/>
      <c r="W82" s="1488"/>
      <c r="X82" s="1488"/>
      <c r="Y82" s="1488"/>
      <c r="Z82" s="1488"/>
      <c r="AA82" s="1488"/>
      <c r="AB82" s="1488"/>
      <c r="AC82" s="1488"/>
      <c r="AD82" s="1488"/>
      <c r="AE82" s="1488"/>
      <c r="AF82" s="1488"/>
      <c r="AG82" s="1489"/>
    </row>
    <row r="83" spans="1:34" ht="15" customHeight="1" x14ac:dyDescent="0.25">
      <c r="A83" s="942"/>
      <c r="B83" s="1439">
        <v>18</v>
      </c>
      <c r="C83" s="1440"/>
      <c r="D83" s="1488"/>
      <c r="E83" s="1488"/>
      <c r="F83" s="1488"/>
      <c r="G83" s="1488"/>
      <c r="H83" s="1488"/>
      <c r="I83" s="1488"/>
      <c r="J83" s="1488"/>
      <c r="K83" s="1488"/>
      <c r="L83" s="1488"/>
      <c r="M83" s="1488"/>
      <c r="N83" s="1488"/>
      <c r="O83" s="1488"/>
      <c r="P83" s="1488"/>
      <c r="Q83" s="1488"/>
      <c r="R83" s="1488"/>
      <c r="S83" s="1488"/>
      <c r="T83" s="1488"/>
      <c r="U83" s="1488"/>
      <c r="V83" s="1488"/>
      <c r="W83" s="1488"/>
      <c r="X83" s="1488"/>
      <c r="Y83" s="1488"/>
      <c r="Z83" s="1488"/>
      <c r="AA83" s="1488"/>
      <c r="AB83" s="1488"/>
      <c r="AC83" s="1488"/>
      <c r="AD83" s="1488"/>
      <c r="AE83" s="1488"/>
      <c r="AF83" s="1488"/>
      <c r="AG83" s="1489"/>
    </row>
    <row r="84" spans="1:34" ht="15" customHeight="1" x14ac:dyDescent="0.25">
      <c r="A84" s="942"/>
      <c r="B84" s="1439">
        <v>19</v>
      </c>
      <c r="C84" s="1440"/>
      <c r="D84" s="1488"/>
      <c r="E84" s="1488"/>
      <c r="F84" s="1488"/>
      <c r="G84" s="1488"/>
      <c r="H84" s="1488"/>
      <c r="I84" s="1488"/>
      <c r="J84" s="1488"/>
      <c r="K84" s="1488"/>
      <c r="L84" s="1488"/>
      <c r="M84" s="1488"/>
      <c r="N84" s="1488"/>
      <c r="O84" s="1488"/>
      <c r="P84" s="1488"/>
      <c r="Q84" s="1488"/>
      <c r="R84" s="1488"/>
      <c r="S84" s="1488"/>
      <c r="T84" s="1488"/>
      <c r="U84" s="1488"/>
      <c r="V84" s="1488"/>
      <c r="W84" s="1488"/>
      <c r="X84" s="1488"/>
      <c r="Y84" s="1488"/>
      <c r="Z84" s="1488"/>
      <c r="AA84" s="1488"/>
      <c r="AB84" s="1488"/>
      <c r="AC84" s="1488"/>
      <c r="AD84" s="1488"/>
      <c r="AE84" s="1488"/>
      <c r="AF84" s="1488"/>
      <c r="AG84" s="1489"/>
    </row>
    <row r="85" spans="1:34" ht="15" customHeight="1" thickBot="1" x14ac:dyDescent="0.3">
      <c r="A85" s="942"/>
      <c r="B85" s="1444">
        <v>20</v>
      </c>
      <c r="C85" s="1445"/>
      <c r="D85" s="1490"/>
      <c r="E85" s="1490"/>
      <c r="F85" s="1490"/>
      <c r="G85" s="1490"/>
      <c r="H85" s="1490"/>
      <c r="I85" s="1490"/>
      <c r="J85" s="1490"/>
      <c r="K85" s="1490"/>
      <c r="L85" s="1490"/>
      <c r="M85" s="1490"/>
      <c r="N85" s="1490"/>
      <c r="O85" s="1490"/>
      <c r="P85" s="1490"/>
      <c r="Q85" s="1490"/>
      <c r="R85" s="1490"/>
      <c r="S85" s="1490"/>
      <c r="T85" s="1490"/>
      <c r="U85" s="1490"/>
      <c r="V85" s="1490"/>
      <c r="W85" s="1490"/>
      <c r="X85" s="1490"/>
      <c r="Y85" s="1490"/>
      <c r="Z85" s="1490"/>
      <c r="AA85" s="1490"/>
      <c r="AB85" s="1490"/>
      <c r="AC85" s="1490"/>
      <c r="AD85" s="1490"/>
      <c r="AE85" s="1490"/>
      <c r="AF85" s="1490"/>
      <c r="AG85" s="1491"/>
    </row>
    <row r="86" spans="1:34" ht="5.25" customHeight="1" thickBot="1" x14ac:dyDescent="0.3">
      <c r="A86" s="942"/>
      <c r="B86" s="942"/>
      <c r="C86" s="942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</row>
    <row r="87" spans="1:34" ht="8.25" customHeight="1" thickBot="1" x14ac:dyDescent="0.3">
      <c r="A87" s="942"/>
      <c r="B87" s="1452"/>
      <c r="C87" s="1492"/>
      <c r="D87" s="1492"/>
      <c r="E87" s="1492"/>
      <c r="F87" s="1492"/>
      <c r="G87" s="1492"/>
      <c r="H87" s="1492"/>
      <c r="I87" s="1492"/>
      <c r="J87" s="1492"/>
      <c r="K87" s="1492"/>
      <c r="L87" s="1492"/>
      <c r="M87" s="1492"/>
      <c r="N87" s="1492"/>
      <c r="O87" s="1492"/>
      <c r="P87" s="1492"/>
      <c r="Q87" s="1492"/>
      <c r="R87" s="1492"/>
      <c r="S87" s="1492"/>
      <c r="T87" s="1492"/>
      <c r="U87" s="1492"/>
      <c r="V87" s="1492"/>
      <c r="W87" s="1492"/>
      <c r="X87" s="1492"/>
      <c r="Y87" s="1492"/>
      <c r="Z87" s="1492"/>
      <c r="AA87" s="1492"/>
      <c r="AB87" s="1492"/>
      <c r="AC87" s="1492"/>
      <c r="AD87" s="1492"/>
      <c r="AE87" s="1492"/>
      <c r="AF87" s="1492"/>
      <c r="AG87" s="1493"/>
      <c r="AH87" s="942"/>
    </row>
    <row r="88" spans="1:34" ht="15.75" thickBot="1" x14ac:dyDescent="0.3">
      <c r="A88" s="942"/>
      <c r="B88" s="1472" t="s">
        <v>526</v>
      </c>
      <c r="C88" s="1473"/>
      <c r="D88" s="1473"/>
      <c r="E88" s="1473"/>
      <c r="F88" s="1473"/>
      <c r="G88" s="1473"/>
      <c r="H88" s="1473"/>
      <c r="I88" s="1473"/>
      <c r="J88" s="1474"/>
      <c r="K88" s="1475"/>
      <c r="L88" s="1476"/>
      <c r="M88" s="1477"/>
      <c r="N88" s="1477"/>
      <c r="O88" s="1477"/>
      <c r="P88" s="1477"/>
      <c r="Q88" s="1477"/>
      <c r="R88" s="1477"/>
      <c r="S88" s="1477"/>
      <c r="T88" s="1477"/>
      <c r="U88" s="1477"/>
      <c r="V88" s="1477"/>
      <c r="W88" s="1477"/>
      <c r="X88" s="1477"/>
      <c r="Y88" s="1477"/>
      <c r="Z88" s="1477"/>
      <c r="AA88" s="1477"/>
      <c r="AB88" s="1477"/>
      <c r="AC88" s="1477"/>
      <c r="AD88" s="1477"/>
      <c r="AE88" s="1477"/>
      <c r="AF88" s="1477"/>
      <c r="AG88" s="1478"/>
    </row>
    <row r="89" spans="1:34" ht="15" customHeight="1" x14ac:dyDescent="0.25">
      <c r="A89" s="942"/>
      <c r="B89" s="1485">
        <v>1</v>
      </c>
      <c r="C89" s="1486"/>
      <c r="D89" s="1486"/>
      <c r="E89" s="1486"/>
      <c r="F89" s="1486"/>
      <c r="G89" s="1486"/>
      <c r="H89" s="1486"/>
      <c r="I89" s="1486"/>
      <c r="J89" s="1486"/>
      <c r="K89" s="1486"/>
      <c r="L89" s="1486"/>
      <c r="M89" s="1486"/>
      <c r="N89" s="1486"/>
      <c r="O89" s="1486"/>
      <c r="P89" s="1486"/>
      <c r="Q89" s="1486"/>
      <c r="R89" s="1486"/>
      <c r="S89" s="1486"/>
      <c r="T89" s="1486"/>
      <c r="U89" s="1486"/>
      <c r="V89" s="1486"/>
      <c r="W89" s="1486"/>
      <c r="X89" s="1486"/>
      <c r="Y89" s="1486"/>
      <c r="Z89" s="1486"/>
      <c r="AA89" s="1486"/>
      <c r="AB89" s="1486"/>
      <c r="AC89" s="1486"/>
      <c r="AD89" s="1486"/>
      <c r="AE89" s="1486"/>
      <c r="AF89" s="1486"/>
      <c r="AG89" s="1487"/>
    </row>
    <row r="90" spans="1:34" x14ac:dyDescent="0.25">
      <c r="B90" s="1439">
        <v>2</v>
      </c>
      <c r="C90" s="1440"/>
      <c r="D90" s="1441"/>
      <c r="E90" s="1442"/>
      <c r="F90" s="1442"/>
      <c r="G90" s="1442"/>
      <c r="H90" s="1442"/>
      <c r="I90" s="1442"/>
      <c r="J90" s="1442"/>
      <c r="K90" s="1442"/>
      <c r="L90" s="1442"/>
      <c r="M90" s="1442"/>
      <c r="N90" s="1442"/>
      <c r="O90" s="1442"/>
      <c r="P90" s="1442"/>
      <c r="Q90" s="1442"/>
      <c r="R90" s="1442"/>
      <c r="S90" s="1442"/>
      <c r="T90" s="1442"/>
      <c r="U90" s="1442"/>
      <c r="V90" s="1442"/>
      <c r="W90" s="1442"/>
      <c r="X90" s="1442"/>
      <c r="Y90" s="1442"/>
      <c r="Z90" s="1442"/>
      <c r="AA90" s="1442"/>
      <c r="AB90" s="1442"/>
      <c r="AC90" s="1442"/>
      <c r="AD90" s="1442"/>
      <c r="AE90" s="1442"/>
      <c r="AF90" s="1442"/>
      <c r="AG90" s="1443"/>
    </row>
    <row r="91" spans="1:34" x14ac:dyDescent="0.25">
      <c r="B91" s="1439">
        <v>3</v>
      </c>
      <c r="C91" s="1440"/>
      <c r="D91" s="1441"/>
      <c r="E91" s="1442"/>
      <c r="F91" s="1442"/>
      <c r="G91" s="1442"/>
      <c r="H91" s="1442"/>
      <c r="I91" s="1442"/>
      <c r="J91" s="1442"/>
      <c r="K91" s="1442"/>
      <c r="L91" s="1442"/>
      <c r="M91" s="1442"/>
      <c r="N91" s="1442"/>
      <c r="O91" s="1442"/>
      <c r="P91" s="1442"/>
      <c r="Q91" s="1442"/>
      <c r="R91" s="1442"/>
      <c r="S91" s="1442"/>
      <c r="T91" s="1442"/>
      <c r="U91" s="1442"/>
      <c r="V91" s="1442"/>
      <c r="W91" s="1442"/>
      <c r="X91" s="1442"/>
      <c r="Y91" s="1442"/>
      <c r="Z91" s="1442"/>
      <c r="AA91" s="1442"/>
      <c r="AB91" s="1442"/>
      <c r="AC91" s="1442"/>
      <c r="AD91" s="1442"/>
      <c r="AE91" s="1442"/>
      <c r="AF91" s="1442"/>
      <c r="AG91" s="1443"/>
    </row>
    <row r="92" spans="1:34" x14ac:dyDescent="0.25">
      <c r="B92" s="1439">
        <v>4</v>
      </c>
      <c r="C92" s="1440"/>
      <c r="D92" s="1441"/>
      <c r="E92" s="1442"/>
      <c r="F92" s="1442"/>
      <c r="G92" s="1442"/>
      <c r="H92" s="1442"/>
      <c r="I92" s="1442"/>
      <c r="J92" s="1442"/>
      <c r="K92" s="1442"/>
      <c r="L92" s="1442"/>
      <c r="M92" s="1442"/>
      <c r="N92" s="1442"/>
      <c r="O92" s="1442"/>
      <c r="P92" s="1442"/>
      <c r="Q92" s="1442"/>
      <c r="R92" s="1442"/>
      <c r="S92" s="1442"/>
      <c r="T92" s="1442"/>
      <c r="U92" s="1442"/>
      <c r="V92" s="1442"/>
      <c r="W92" s="1442"/>
      <c r="X92" s="1442"/>
      <c r="Y92" s="1442"/>
      <c r="Z92" s="1442"/>
      <c r="AA92" s="1442"/>
      <c r="AB92" s="1442"/>
      <c r="AC92" s="1442"/>
      <c r="AD92" s="1442"/>
      <c r="AE92" s="1442"/>
      <c r="AF92" s="1442"/>
      <c r="AG92" s="1443"/>
    </row>
    <row r="93" spans="1:34" x14ac:dyDescent="0.25">
      <c r="B93" s="1439">
        <v>5</v>
      </c>
      <c r="C93" s="1440"/>
      <c r="D93" s="1441"/>
      <c r="E93" s="1442"/>
      <c r="F93" s="1442"/>
      <c r="G93" s="1442"/>
      <c r="H93" s="1442"/>
      <c r="I93" s="1442"/>
      <c r="J93" s="1442"/>
      <c r="K93" s="1442"/>
      <c r="L93" s="1442"/>
      <c r="M93" s="1442"/>
      <c r="N93" s="1442"/>
      <c r="O93" s="1442"/>
      <c r="P93" s="1442"/>
      <c r="Q93" s="1442"/>
      <c r="R93" s="1442"/>
      <c r="S93" s="1442"/>
      <c r="T93" s="1442"/>
      <c r="U93" s="1442"/>
      <c r="V93" s="1442"/>
      <c r="W93" s="1442"/>
      <c r="X93" s="1442"/>
      <c r="Y93" s="1442"/>
      <c r="Z93" s="1442"/>
      <c r="AA93" s="1442"/>
      <c r="AB93" s="1442"/>
      <c r="AC93" s="1442"/>
      <c r="AD93" s="1442"/>
      <c r="AE93" s="1442"/>
      <c r="AF93" s="1442"/>
      <c r="AG93" s="1443"/>
    </row>
    <row r="94" spans="1:34" x14ac:dyDescent="0.25">
      <c r="B94" s="1439">
        <v>6</v>
      </c>
      <c r="C94" s="1440"/>
      <c r="D94" s="1441"/>
      <c r="E94" s="1442"/>
      <c r="F94" s="1442"/>
      <c r="G94" s="1442"/>
      <c r="H94" s="1442"/>
      <c r="I94" s="1442"/>
      <c r="J94" s="1442"/>
      <c r="K94" s="1442"/>
      <c r="L94" s="1442"/>
      <c r="M94" s="1442"/>
      <c r="N94" s="1442"/>
      <c r="O94" s="1442"/>
      <c r="P94" s="1442"/>
      <c r="Q94" s="1442"/>
      <c r="R94" s="1442"/>
      <c r="S94" s="1442"/>
      <c r="T94" s="1442"/>
      <c r="U94" s="1442"/>
      <c r="V94" s="1442"/>
      <c r="W94" s="1442"/>
      <c r="X94" s="1442"/>
      <c r="Y94" s="1442"/>
      <c r="Z94" s="1442"/>
      <c r="AA94" s="1442"/>
      <c r="AB94" s="1442"/>
      <c r="AC94" s="1442"/>
      <c r="AD94" s="1442"/>
      <c r="AE94" s="1442"/>
      <c r="AF94" s="1442"/>
      <c r="AG94" s="1443"/>
    </row>
    <row r="95" spans="1:34" x14ac:dyDescent="0.25">
      <c r="B95" s="1439">
        <v>7</v>
      </c>
      <c r="C95" s="1440"/>
      <c r="D95" s="1441"/>
      <c r="E95" s="1442"/>
      <c r="F95" s="1442"/>
      <c r="G95" s="1442"/>
      <c r="H95" s="1442"/>
      <c r="I95" s="1442"/>
      <c r="J95" s="1442"/>
      <c r="K95" s="1442"/>
      <c r="L95" s="1442"/>
      <c r="M95" s="1442"/>
      <c r="N95" s="1442"/>
      <c r="O95" s="1442"/>
      <c r="P95" s="1442"/>
      <c r="Q95" s="1442"/>
      <c r="R95" s="1442"/>
      <c r="S95" s="1442"/>
      <c r="T95" s="1442"/>
      <c r="U95" s="1442"/>
      <c r="V95" s="1442"/>
      <c r="W95" s="1442"/>
      <c r="X95" s="1442"/>
      <c r="Y95" s="1442"/>
      <c r="Z95" s="1442"/>
      <c r="AA95" s="1442"/>
      <c r="AB95" s="1442"/>
      <c r="AC95" s="1442"/>
      <c r="AD95" s="1442"/>
      <c r="AE95" s="1442"/>
      <c r="AF95" s="1442"/>
      <c r="AG95" s="1443"/>
    </row>
    <row r="96" spans="1:34" x14ac:dyDescent="0.25">
      <c r="B96" s="1439">
        <v>8</v>
      </c>
      <c r="C96" s="1440"/>
      <c r="D96" s="1441"/>
      <c r="E96" s="1442"/>
      <c r="F96" s="1442"/>
      <c r="G96" s="1442"/>
      <c r="H96" s="1442"/>
      <c r="I96" s="1442"/>
      <c r="J96" s="1442"/>
      <c r="K96" s="1442"/>
      <c r="L96" s="1442"/>
      <c r="M96" s="1442"/>
      <c r="N96" s="1442"/>
      <c r="O96" s="1442"/>
      <c r="P96" s="1442"/>
      <c r="Q96" s="1442"/>
      <c r="R96" s="1442"/>
      <c r="S96" s="1442"/>
      <c r="T96" s="1442"/>
      <c r="U96" s="1442"/>
      <c r="V96" s="1442"/>
      <c r="W96" s="1442"/>
      <c r="X96" s="1442"/>
      <c r="Y96" s="1442"/>
      <c r="Z96" s="1442"/>
      <c r="AA96" s="1442"/>
      <c r="AB96" s="1442"/>
      <c r="AC96" s="1442"/>
      <c r="AD96" s="1442"/>
      <c r="AE96" s="1442"/>
      <c r="AF96" s="1442"/>
      <c r="AG96" s="1443"/>
    </row>
    <row r="97" spans="2:33" x14ac:dyDescent="0.25">
      <c r="B97" s="1439">
        <v>9</v>
      </c>
      <c r="C97" s="1440"/>
      <c r="D97" s="1441"/>
      <c r="E97" s="1442"/>
      <c r="F97" s="1442"/>
      <c r="G97" s="1442"/>
      <c r="H97" s="1442"/>
      <c r="I97" s="1442"/>
      <c r="J97" s="1442"/>
      <c r="K97" s="1442"/>
      <c r="L97" s="1442"/>
      <c r="M97" s="1442"/>
      <c r="N97" s="1442"/>
      <c r="O97" s="1442"/>
      <c r="P97" s="1442"/>
      <c r="Q97" s="1442"/>
      <c r="R97" s="1442"/>
      <c r="S97" s="1442"/>
      <c r="T97" s="1442"/>
      <c r="U97" s="1442"/>
      <c r="V97" s="1442"/>
      <c r="W97" s="1442"/>
      <c r="X97" s="1442"/>
      <c r="Y97" s="1442"/>
      <c r="Z97" s="1442"/>
      <c r="AA97" s="1442"/>
      <c r="AB97" s="1442"/>
      <c r="AC97" s="1442"/>
      <c r="AD97" s="1442"/>
      <c r="AE97" s="1442"/>
      <c r="AF97" s="1442"/>
      <c r="AG97" s="1443"/>
    </row>
    <row r="98" spans="2:33" ht="15.75" thickBot="1" x14ac:dyDescent="0.3">
      <c r="B98" s="1444">
        <v>10</v>
      </c>
      <c r="C98" s="1445"/>
      <c r="D98" s="1446"/>
      <c r="E98" s="1447"/>
      <c r="F98" s="1447"/>
      <c r="G98" s="1447"/>
      <c r="H98" s="1447"/>
      <c r="I98" s="1447"/>
      <c r="J98" s="1447"/>
      <c r="K98" s="1447"/>
      <c r="L98" s="1447"/>
      <c r="M98" s="1447"/>
      <c r="N98" s="1447"/>
      <c r="O98" s="1447"/>
      <c r="P98" s="1447"/>
      <c r="Q98" s="1447"/>
      <c r="R98" s="1447"/>
      <c r="S98" s="1447"/>
      <c r="T98" s="1447"/>
      <c r="U98" s="1447"/>
      <c r="V98" s="1447"/>
      <c r="W98" s="1447"/>
      <c r="X98" s="1447"/>
      <c r="Y98" s="1447"/>
      <c r="Z98" s="1447"/>
      <c r="AA98" s="1447"/>
      <c r="AB98" s="1447"/>
      <c r="AC98" s="1447"/>
      <c r="AD98" s="1447"/>
      <c r="AE98" s="1447"/>
      <c r="AF98" s="1447"/>
      <c r="AG98" s="1448"/>
    </row>
    <row r="99" spans="2:33" ht="7.5" customHeight="1" thickBot="1" x14ac:dyDescent="0.3">
      <c r="B99" s="1469"/>
      <c r="C99" s="1470"/>
      <c r="D99" s="1470"/>
      <c r="E99" s="1470"/>
      <c r="F99" s="1470"/>
      <c r="G99" s="1470"/>
      <c r="H99" s="1470"/>
      <c r="I99" s="1470"/>
      <c r="J99" s="1470"/>
      <c r="K99" s="1470"/>
      <c r="L99" s="1470"/>
      <c r="M99" s="1470"/>
      <c r="N99" s="1470"/>
      <c r="O99" s="1470"/>
      <c r="P99" s="1470"/>
      <c r="Q99" s="1470"/>
      <c r="R99" s="1470"/>
      <c r="S99" s="1470"/>
      <c r="T99" s="1470"/>
      <c r="U99" s="1470"/>
      <c r="V99" s="1470"/>
      <c r="W99" s="1470"/>
      <c r="X99" s="1470"/>
      <c r="Y99" s="1470"/>
      <c r="Z99" s="1470"/>
      <c r="AA99" s="1470"/>
      <c r="AB99" s="1470"/>
      <c r="AC99" s="1470"/>
      <c r="AD99" s="1470"/>
      <c r="AE99" s="1470"/>
      <c r="AF99" s="1470"/>
      <c r="AG99" s="1471"/>
    </row>
    <row r="100" spans="2:33" ht="15.75" thickBot="1" x14ac:dyDescent="0.3">
      <c r="B100" s="1472" t="s">
        <v>527</v>
      </c>
      <c r="C100" s="1473"/>
      <c r="D100" s="1473"/>
      <c r="E100" s="1473"/>
      <c r="F100" s="1473"/>
      <c r="G100" s="1473"/>
      <c r="H100" s="1473"/>
      <c r="I100" s="1473"/>
      <c r="J100" s="1474"/>
      <c r="K100" s="1475"/>
      <c r="L100" s="1476"/>
      <c r="M100" s="1477"/>
      <c r="N100" s="1477"/>
      <c r="O100" s="1477"/>
      <c r="P100" s="1477"/>
      <c r="Q100" s="1477"/>
      <c r="R100" s="1477"/>
      <c r="S100" s="1477"/>
      <c r="T100" s="1477"/>
      <c r="U100" s="1477"/>
      <c r="V100" s="1477"/>
      <c r="W100" s="1477"/>
      <c r="X100" s="1477"/>
      <c r="Y100" s="1477"/>
      <c r="Z100" s="1477"/>
      <c r="AA100" s="1477"/>
      <c r="AB100" s="1477"/>
      <c r="AC100" s="1477"/>
      <c r="AD100" s="1477"/>
      <c r="AE100" s="1477"/>
      <c r="AF100" s="1477"/>
      <c r="AG100" s="1478"/>
    </row>
    <row r="101" spans="2:33" x14ac:dyDescent="0.25">
      <c r="B101" s="1835"/>
      <c r="C101" s="1836"/>
      <c r="D101" s="1836"/>
      <c r="E101" s="1836"/>
      <c r="F101" s="1836"/>
      <c r="G101" s="1836"/>
      <c r="H101" s="1836"/>
      <c r="I101" s="1836"/>
      <c r="J101" s="1836"/>
      <c r="K101" s="1836"/>
      <c r="L101" s="1836"/>
      <c r="M101" s="1836"/>
      <c r="N101" s="1836"/>
      <c r="O101" s="1836"/>
      <c r="P101" s="1836"/>
      <c r="Q101" s="1836"/>
      <c r="R101" s="1836"/>
      <c r="S101" s="1836"/>
      <c r="T101" s="1836"/>
      <c r="U101" s="1836"/>
      <c r="V101" s="1836"/>
      <c r="W101" s="1836"/>
      <c r="X101" s="1836"/>
      <c r="Y101" s="1836"/>
      <c r="Z101" s="1836"/>
      <c r="AA101" s="1836"/>
      <c r="AB101" s="1836"/>
      <c r="AC101" s="1836"/>
      <c r="AD101" s="1836"/>
      <c r="AE101" s="1836"/>
      <c r="AF101" s="1836"/>
      <c r="AG101" s="1837"/>
    </row>
    <row r="102" spans="2:33" ht="21.75" customHeight="1" thickBot="1" x14ac:dyDescent="0.3">
      <c r="B102" s="1838"/>
      <c r="C102" s="1839"/>
      <c r="D102" s="1839"/>
      <c r="E102" s="1839"/>
      <c r="F102" s="1839"/>
      <c r="G102" s="1839"/>
      <c r="H102" s="1839"/>
      <c r="I102" s="1839"/>
      <c r="J102" s="1839"/>
      <c r="K102" s="1839"/>
      <c r="L102" s="1839"/>
      <c r="M102" s="1839"/>
      <c r="N102" s="1839"/>
      <c r="O102" s="1839"/>
      <c r="P102" s="1839"/>
      <c r="Q102" s="1839"/>
      <c r="R102" s="1839"/>
      <c r="S102" s="1839"/>
      <c r="T102" s="1839"/>
      <c r="U102" s="1839"/>
      <c r="V102" s="1839"/>
      <c r="W102" s="1839"/>
      <c r="X102" s="1839"/>
      <c r="Y102" s="1839"/>
      <c r="Z102" s="1839"/>
      <c r="AA102" s="1839"/>
      <c r="AB102" s="1839"/>
      <c r="AC102" s="1839"/>
      <c r="AD102" s="1839"/>
      <c r="AE102" s="1839"/>
      <c r="AF102" s="1839"/>
      <c r="AG102" s="1840"/>
    </row>
    <row r="103" spans="2:33" ht="6" customHeight="1" thickBot="1" x14ac:dyDescent="0.3">
      <c r="B103" s="943"/>
      <c r="C103" s="942"/>
      <c r="D103" s="942"/>
      <c r="E103" s="942"/>
      <c r="F103" s="942"/>
      <c r="G103" s="942"/>
      <c r="H103" s="942"/>
      <c r="I103" s="942"/>
      <c r="J103" s="942"/>
      <c r="K103" s="942"/>
      <c r="L103" s="942"/>
      <c r="M103" s="942"/>
      <c r="N103" s="942"/>
      <c r="O103" s="942"/>
      <c r="P103" s="942"/>
      <c r="Q103" s="942"/>
      <c r="R103" s="942"/>
      <c r="S103" s="942"/>
      <c r="T103" s="942"/>
      <c r="U103" s="942"/>
      <c r="V103" s="942"/>
      <c r="W103" s="942"/>
      <c r="X103" s="942"/>
      <c r="Y103" s="942"/>
      <c r="Z103" s="942"/>
      <c r="AA103" s="942"/>
      <c r="AB103" s="942"/>
      <c r="AC103" s="942"/>
      <c r="AD103" s="942"/>
      <c r="AE103" s="942"/>
      <c r="AF103" s="942"/>
      <c r="AG103" s="941"/>
    </row>
    <row r="104" spans="2:33" ht="15.75" thickBot="1" x14ac:dyDescent="0.3">
      <c r="B104" s="1472" t="s">
        <v>528</v>
      </c>
      <c r="C104" s="1474"/>
      <c r="D104" s="1474"/>
      <c r="E104" s="1474"/>
      <c r="F104" s="1474"/>
      <c r="G104" s="1474"/>
      <c r="H104" s="1474"/>
      <c r="I104" s="1474"/>
      <c r="J104" s="1474"/>
      <c r="K104" s="1475"/>
      <c r="L104" s="1470"/>
      <c r="M104" s="1470"/>
      <c r="N104" s="1470"/>
      <c r="O104" s="1470"/>
      <c r="P104" s="1470"/>
      <c r="Q104" s="1470"/>
      <c r="R104" s="1470"/>
      <c r="S104" s="1470"/>
      <c r="T104" s="1470"/>
      <c r="U104" s="1470"/>
      <c r="V104" s="1470"/>
      <c r="W104" s="1470"/>
      <c r="X104" s="1470"/>
      <c r="Y104" s="1470"/>
      <c r="Z104" s="1470"/>
      <c r="AA104" s="1470"/>
      <c r="AB104" s="1470"/>
      <c r="AC104" s="1470"/>
      <c r="AD104" s="1470"/>
      <c r="AE104" s="1470"/>
      <c r="AF104" s="1470"/>
      <c r="AG104" s="1471"/>
    </row>
    <row r="105" spans="2:33" x14ac:dyDescent="0.25">
      <c r="B105" s="1485">
        <v>1</v>
      </c>
      <c r="C105" s="1486"/>
      <c r="D105" s="1486"/>
      <c r="E105" s="1486"/>
      <c r="F105" s="1486"/>
      <c r="G105" s="1486"/>
      <c r="H105" s="1486"/>
      <c r="I105" s="1486"/>
      <c r="J105" s="1486"/>
      <c r="K105" s="1486"/>
      <c r="L105" s="1486"/>
      <c r="M105" s="1486"/>
      <c r="N105" s="1486"/>
      <c r="O105" s="1486"/>
      <c r="P105" s="1486"/>
      <c r="Q105" s="1486"/>
      <c r="R105" s="1486"/>
      <c r="S105" s="1486"/>
      <c r="T105" s="1486"/>
      <c r="U105" s="1486"/>
      <c r="V105" s="1486"/>
      <c r="W105" s="1486"/>
      <c r="X105" s="1486"/>
      <c r="Y105" s="1486"/>
      <c r="Z105" s="1486"/>
      <c r="AA105" s="1486"/>
      <c r="AB105" s="1486"/>
      <c r="AC105" s="1486"/>
      <c r="AD105" s="1486"/>
      <c r="AE105" s="1486"/>
      <c r="AF105" s="1486"/>
      <c r="AG105" s="1487"/>
    </row>
    <row r="106" spans="2:33" x14ac:dyDescent="0.25">
      <c r="B106" s="1439">
        <v>2</v>
      </c>
      <c r="C106" s="1440"/>
      <c r="D106" s="1441"/>
      <c r="E106" s="1442"/>
      <c r="F106" s="1442"/>
      <c r="G106" s="1442"/>
      <c r="H106" s="1442"/>
      <c r="I106" s="1442"/>
      <c r="J106" s="1442"/>
      <c r="K106" s="1442"/>
      <c r="L106" s="1442"/>
      <c r="M106" s="1442"/>
      <c r="N106" s="1442"/>
      <c r="O106" s="1442"/>
      <c r="P106" s="1442"/>
      <c r="Q106" s="1442"/>
      <c r="R106" s="1442"/>
      <c r="S106" s="1442"/>
      <c r="T106" s="1442"/>
      <c r="U106" s="1442"/>
      <c r="V106" s="1442"/>
      <c r="W106" s="1442"/>
      <c r="X106" s="1442"/>
      <c r="Y106" s="1442"/>
      <c r="Z106" s="1442"/>
      <c r="AA106" s="1442"/>
      <c r="AB106" s="1442"/>
      <c r="AC106" s="1442"/>
      <c r="AD106" s="1442"/>
      <c r="AE106" s="1442"/>
      <c r="AF106" s="1442"/>
      <c r="AG106" s="1443"/>
    </row>
    <row r="107" spans="2:33" x14ac:dyDescent="0.25">
      <c r="B107" s="1439">
        <v>3</v>
      </c>
      <c r="C107" s="1440"/>
      <c r="D107" s="1441"/>
      <c r="E107" s="1442"/>
      <c r="F107" s="1442"/>
      <c r="G107" s="1442"/>
      <c r="H107" s="1442"/>
      <c r="I107" s="1442"/>
      <c r="J107" s="1442"/>
      <c r="K107" s="1442"/>
      <c r="L107" s="1442"/>
      <c r="M107" s="1442"/>
      <c r="N107" s="1442"/>
      <c r="O107" s="1442"/>
      <c r="P107" s="1442"/>
      <c r="Q107" s="1442"/>
      <c r="R107" s="1442"/>
      <c r="S107" s="1442"/>
      <c r="T107" s="1442"/>
      <c r="U107" s="1442"/>
      <c r="V107" s="1442"/>
      <c r="W107" s="1442"/>
      <c r="X107" s="1442"/>
      <c r="Y107" s="1442"/>
      <c r="Z107" s="1442"/>
      <c r="AA107" s="1442"/>
      <c r="AB107" s="1442"/>
      <c r="AC107" s="1442"/>
      <c r="AD107" s="1442"/>
      <c r="AE107" s="1442"/>
      <c r="AF107" s="1442"/>
      <c r="AG107" s="1443"/>
    </row>
    <row r="108" spans="2:33" x14ac:dyDescent="0.25">
      <c r="B108" s="1439">
        <v>4</v>
      </c>
      <c r="C108" s="1440"/>
      <c r="D108" s="1441"/>
      <c r="E108" s="1442"/>
      <c r="F108" s="1442"/>
      <c r="G108" s="1442"/>
      <c r="H108" s="1442"/>
      <c r="I108" s="1442"/>
      <c r="J108" s="1442"/>
      <c r="K108" s="1442"/>
      <c r="L108" s="1442"/>
      <c r="M108" s="1442"/>
      <c r="N108" s="1442"/>
      <c r="O108" s="1442"/>
      <c r="P108" s="1442"/>
      <c r="Q108" s="1442"/>
      <c r="R108" s="1442"/>
      <c r="S108" s="1442"/>
      <c r="T108" s="1442"/>
      <c r="U108" s="1442"/>
      <c r="V108" s="1442"/>
      <c r="W108" s="1442"/>
      <c r="X108" s="1442"/>
      <c r="Y108" s="1442"/>
      <c r="Z108" s="1442"/>
      <c r="AA108" s="1442"/>
      <c r="AB108" s="1442"/>
      <c r="AC108" s="1442"/>
      <c r="AD108" s="1442"/>
      <c r="AE108" s="1442"/>
      <c r="AF108" s="1442"/>
      <c r="AG108" s="1443"/>
    </row>
    <row r="109" spans="2:33" ht="15.75" thickBot="1" x14ac:dyDescent="0.3">
      <c r="B109" s="1444">
        <v>5</v>
      </c>
      <c r="C109" s="1445"/>
      <c r="D109" s="1446"/>
      <c r="E109" s="1447"/>
      <c r="F109" s="1447"/>
      <c r="G109" s="1447"/>
      <c r="H109" s="1447"/>
      <c r="I109" s="1447"/>
      <c r="J109" s="1447"/>
      <c r="K109" s="1447"/>
      <c r="L109" s="1447"/>
      <c r="M109" s="1447"/>
      <c r="N109" s="1447"/>
      <c r="O109" s="1447"/>
      <c r="P109" s="1447"/>
      <c r="Q109" s="1447"/>
      <c r="R109" s="1447"/>
      <c r="S109" s="1447"/>
      <c r="T109" s="1447"/>
      <c r="U109" s="1447"/>
      <c r="V109" s="1447"/>
      <c r="W109" s="1447"/>
      <c r="X109" s="1447"/>
      <c r="Y109" s="1447"/>
      <c r="Z109" s="1447"/>
      <c r="AA109" s="1447"/>
      <c r="AB109" s="1447"/>
      <c r="AC109" s="1447"/>
      <c r="AD109" s="1447"/>
      <c r="AE109" s="1447"/>
      <c r="AF109" s="1447"/>
      <c r="AG109" s="1448"/>
    </row>
    <row r="110" spans="2:33" ht="5.25" customHeight="1" thickBot="1" x14ac:dyDescent="0.3">
      <c r="B110" s="1452"/>
      <c r="C110" s="1453"/>
      <c r="D110" s="1453"/>
      <c r="E110" s="1453"/>
      <c r="F110" s="1453"/>
      <c r="G110" s="1453"/>
      <c r="H110" s="1453"/>
      <c r="I110" s="1453"/>
      <c r="J110" s="1453"/>
      <c r="K110" s="1453"/>
      <c r="L110" s="1453"/>
      <c r="M110" s="1453"/>
      <c r="N110" s="1453"/>
      <c r="O110" s="1453"/>
      <c r="P110" s="1453"/>
      <c r="Q110" s="1453"/>
      <c r="R110" s="1453"/>
      <c r="S110" s="1453"/>
      <c r="T110" s="1453"/>
      <c r="U110" s="1453"/>
      <c r="V110" s="1453"/>
      <c r="W110" s="1453"/>
      <c r="X110" s="1453"/>
      <c r="Y110" s="1453"/>
      <c r="Z110" s="1453"/>
      <c r="AA110" s="1453"/>
      <c r="AB110" s="1453"/>
      <c r="AC110" s="1453"/>
      <c r="AD110" s="1453"/>
      <c r="AE110" s="1453"/>
      <c r="AF110" s="1453"/>
      <c r="AG110" s="1454"/>
    </row>
    <row r="111" spans="2:33" ht="15.75" thickBot="1" x14ac:dyDescent="0.3">
      <c r="B111" s="1455" t="s">
        <v>529</v>
      </c>
      <c r="C111" s="1456"/>
      <c r="D111" s="1456"/>
      <c r="E111" s="1456"/>
      <c r="F111" s="1456"/>
      <c r="G111" s="1456"/>
      <c r="H111" s="1456"/>
      <c r="I111" s="1456"/>
      <c r="J111" s="1456"/>
      <c r="K111" s="1457"/>
      <c r="L111" s="1458"/>
      <c r="M111" s="1458"/>
      <c r="N111" s="1458"/>
      <c r="O111" s="1458"/>
      <c r="P111" s="1458"/>
      <c r="Q111" s="1458"/>
      <c r="R111" s="1458"/>
      <c r="S111" s="1458"/>
      <c r="T111" s="1458"/>
      <c r="U111" s="1458"/>
      <c r="V111" s="1458"/>
      <c r="W111" s="1458"/>
      <c r="X111" s="1458"/>
      <c r="Y111" s="1458"/>
      <c r="Z111" s="1458"/>
      <c r="AA111" s="1458"/>
      <c r="AB111" s="1458"/>
      <c r="AC111" s="1458"/>
      <c r="AD111" s="1458"/>
      <c r="AE111" s="1458"/>
      <c r="AF111" s="1458"/>
      <c r="AG111" s="1459"/>
    </row>
    <row r="112" spans="2:33" x14ac:dyDescent="0.25">
      <c r="B112" s="1460"/>
      <c r="C112" s="1461"/>
      <c r="D112" s="1461"/>
      <c r="E112" s="1461"/>
      <c r="F112" s="1461"/>
      <c r="G112" s="1461"/>
      <c r="H112" s="1461"/>
      <c r="I112" s="1461"/>
      <c r="J112" s="1461"/>
      <c r="K112" s="1461"/>
      <c r="L112" s="1461"/>
      <c r="M112" s="1461"/>
      <c r="N112" s="1461"/>
      <c r="O112" s="1461"/>
      <c r="P112" s="1461"/>
      <c r="Q112" s="1461"/>
      <c r="R112" s="1461"/>
      <c r="S112" s="1461"/>
      <c r="T112" s="1461"/>
      <c r="U112" s="1461"/>
      <c r="V112" s="1461"/>
      <c r="W112" s="1461"/>
      <c r="X112" s="1461"/>
      <c r="Y112" s="1461"/>
      <c r="Z112" s="1461"/>
      <c r="AA112" s="1461"/>
      <c r="AB112" s="1461"/>
      <c r="AC112" s="1461"/>
      <c r="AD112" s="1461"/>
      <c r="AE112" s="1461"/>
      <c r="AF112" s="1461"/>
      <c r="AG112" s="1462"/>
    </row>
    <row r="113" spans="2:33" x14ac:dyDescent="0.25">
      <c r="B113" s="1463"/>
      <c r="C113" s="1464"/>
      <c r="D113" s="1464"/>
      <c r="E113" s="1464"/>
      <c r="F113" s="1464"/>
      <c r="G113" s="1464"/>
      <c r="H113" s="1464"/>
      <c r="I113" s="1464"/>
      <c r="J113" s="1464"/>
      <c r="K113" s="1464"/>
      <c r="L113" s="1464"/>
      <c r="M113" s="1464"/>
      <c r="N113" s="1464"/>
      <c r="O113" s="1464"/>
      <c r="P113" s="1464"/>
      <c r="Q113" s="1464"/>
      <c r="R113" s="1464"/>
      <c r="S113" s="1464"/>
      <c r="T113" s="1464"/>
      <c r="U113" s="1464"/>
      <c r="V113" s="1464"/>
      <c r="W113" s="1464"/>
      <c r="X113" s="1464"/>
      <c r="Y113" s="1464"/>
      <c r="Z113" s="1464"/>
      <c r="AA113" s="1464"/>
      <c r="AB113" s="1464"/>
      <c r="AC113" s="1464"/>
      <c r="AD113" s="1464"/>
      <c r="AE113" s="1464"/>
      <c r="AF113" s="1464"/>
      <c r="AG113" s="1465"/>
    </row>
    <row r="114" spans="2:33" x14ac:dyDescent="0.25">
      <c r="B114" s="1463"/>
      <c r="C114" s="1464"/>
      <c r="D114" s="1464"/>
      <c r="E114" s="1464"/>
      <c r="F114" s="1464"/>
      <c r="G114" s="1464"/>
      <c r="H114" s="1464"/>
      <c r="I114" s="1464"/>
      <c r="J114" s="1464"/>
      <c r="K114" s="1464"/>
      <c r="L114" s="1464"/>
      <c r="M114" s="1464"/>
      <c r="N114" s="1464"/>
      <c r="O114" s="1464"/>
      <c r="P114" s="1464"/>
      <c r="Q114" s="1464"/>
      <c r="R114" s="1464"/>
      <c r="S114" s="1464"/>
      <c r="T114" s="1464"/>
      <c r="U114" s="1464"/>
      <c r="V114" s="1464"/>
      <c r="W114" s="1464"/>
      <c r="X114" s="1464"/>
      <c r="Y114" s="1464"/>
      <c r="Z114" s="1464"/>
      <c r="AA114" s="1464"/>
      <c r="AB114" s="1464"/>
      <c r="AC114" s="1464"/>
      <c r="AD114" s="1464"/>
      <c r="AE114" s="1464"/>
      <c r="AF114" s="1464"/>
      <c r="AG114" s="1465"/>
    </row>
    <row r="115" spans="2:33" x14ac:dyDescent="0.25">
      <c r="B115" s="1463"/>
      <c r="C115" s="1464"/>
      <c r="D115" s="1464"/>
      <c r="E115" s="1464"/>
      <c r="F115" s="1464"/>
      <c r="G115" s="1464"/>
      <c r="H115" s="1464"/>
      <c r="I115" s="1464"/>
      <c r="J115" s="1464"/>
      <c r="K115" s="1464"/>
      <c r="L115" s="1464"/>
      <c r="M115" s="1464"/>
      <c r="N115" s="1464"/>
      <c r="O115" s="1464"/>
      <c r="P115" s="1464"/>
      <c r="Q115" s="1464"/>
      <c r="R115" s="1464"/>
      <c r="S115" s="1464"/>
      <c r="T115" s="1464"/>
      <c r="U115" s="1464"/>
      <c r="V115" s="1464"/>
      <c r="W115" s="1464"/>
      <c r="X115" s="1464"/>
      <c r="Y115" s="1464"/>
      <c r="Z115" s="1464"/>
      <c r="AA115" s="1464"/>
      <c r="AB115" s="1464"/>
      <c r="AC115" s="1464"/>
      <c r="AD115" s="1464"/>
      <c r="AE115" s="1464"/>
      <c r="AF115" s="1464"/>
      <c r="AG115" s="1465"/>
    </row>
    <row r="116" spans="2:33" ht="15.75" thickBot="1" x14ac:dyDescent="0.3">
      <c r="B116" s="1466"/>
      <c r="C116" s="1467"/>
      <c r="D116" s="1467"/>
      <c r="E116" s="1467"/>
      <c r="F116" s="1467"/>
      <c r="G116" s="1467"/>
      <c r="H116" s="1467"/>
      <c r="I116" s="1467"/>
      <c r="J116" s="1467"/>
      <c r="K116" s="1467"/>
      <c r="L116" s="1467"/>
      <c r="M116" s="1467"/>
      <c r="N116" s="1467"/>
      <c r="O116" s="1467"/>
      <c r="P116" s="1467"/>
      <c r="Q116" s="1467"/>
      <c r="R116" s="1467"/>
      <c r="S116" s="1467"/>
      <c r="T116" s="1467"/>
      <c r="U116" s="1467"/>
      <c r="V116" s="1467"/>
      <c r="W116" s="1467"/>
      <c r="X116" s="1467"/>
      <c r="Y116" s="1467"/>
      <c r="Z116" s="1467"/>
      <c r="AA116" s="1467"/>
      <c r="AB116" s="1467"/>
      <c r="AC116" s="1467"/>
      <c r="AD116" s="1467"/>
      <c r="AE116" s="1467"/>
      <c r="AF116" s="1467"/>
      <c r="AG116" s="1468"/>
    </row>
    <row r="117" spans="2:33" ht="6" customHeight="1" thickBot="1" x14ac:dyDescent="0.3">
      <c r="B117" s="1452"/>
      <c r="C117" s="1453"/>
      <c r="D117" s="1453"/>
      <c r="E117" s="1453"/>
      <c r="F117" s="1453"/>
      <c r="G117" s="1453"/>
      <c r="H117" s="1453"/>
      <c r="I117" s="1453"/>
      <c r="J117" s="1453"/>
      <c r="K117" s="1453"/>
      <c r="L117" s="1453"/>
      <c r="M117" s="1453"/>
      <c r="N117" s="1453"/>
      <c r="O117" s="1453"/>
      <c r="P117" s="1453"/>
      <c r="Q117" s="1453"/>
      <c r="R117" s="1453"/>
      <c r="S117" s="1453"/>
      <c r="T117" s="1453"/>
      <c r="U117" s="1453"/>
      <c r="V117" s="1453"/>
      <c r="W117" s="1453"/>
      <c r="X117" s="1453"/>
      <c r="Y117" s="1453"/>
      <c r="Z117" s="1453"/>
      <c r="AA117" s="1453"/>
      <c r="AB117" s="1453"/>
      <c r="AC117" s="1453"/>
      <c r="AD117" s="1453"/>
      <c r="AE117" s="1453"/>
      <c r="AF117" s="1453"/>
      <c r="AG117" s="1454"/>
    </row>
    <row r="118" spans="2:33" ht="15.75" thickBot="1" x14ac:dyDescent="0.3">
      <c r="B118" s="1455" t="s">
        <v>530</v>
      </c>
      <c r="C118" s="1456"/>
      <c r="D118" s="1456"/>
      <c r="E118" s="1456"/>
      <c r="F118" s="1456"/>
      <c r="G118" s="1456"/>
      <c r="H118" s="1456"/>
      <c r="I118" s="1456"/>
      <c r="J118" s="1456"/>
      <c r="K118" s="1457"/>
      <c r="L118" s="1458"/>
      <c r="M118" s="1458"/>
      <c r="N118" s="1458"/>
      <c r="O118" s="1458"/>
      <c r="P118" s="1458"/>
      <c r="Q118" s="1458"/>
      <c r="R118" s="1458"/>
      <c r="S118" s="1458"/>
      <c r="T118" s="1458"/>
      <c r="U118" s="1458"/>
      <c r="V118" s="1458"/>
      <c r="W118" s="1458"/>
      <c r="X118" s="1458"/>
      <c r="Y118" s="1458"/>
      <c r="Z118" s="1458"/>
      <c r="AA118" s="1458"/>
      <c r="AB118" s="1458"/>
      <c r="AC118" s="1458"/>
      <c r="AD118" s="1458"/>
      <c r="AE118" s="1458"/>
      <c r="AF118" s="1458"/>
      <c r="AG118" s="1459"/>
    </row>
    <row r="119" spans="2:33" ht="31.5" customHeight="1" thickBot="1" x14ac:dyDescent="0.3">
      <c r="B119" s="1449"/>
      <c r="C119" s="1450"/>
      <c r="D119" s="1450"/>
      <c r="E119" s="1450"/>
      <c r="F119" s="1450"/>
      <c r="G119" s="1450"/>
      <c r="H119" s="1450"/>
      <c r="I119" s="1450"/>
      <c r="J119" s="1450"/>
      <c r="K119" s="1450"/>
      <c r="L119" s="1450"/>
      <c r="M119" s="1450"/>
      <c r="N119" s="1450"/>
      <c r="O119" s="1450"/>
      <c r="P119" s="1450"/>
      <c r="Q119" s="1450"/>
      <c r="R119" s="1450"/>
      <c r="S119" s="1450"/>
      <c r="T119" s="1450"/>
      <c r="U119" s="1450"/>
      <c r="V119" s="1450"/>
      <c r="W119" s="1450"/>
      <c r="X119" s="1450"/>
      <c r="Y119" s="1450"/>
      <c r="Z119" s="1450"/>
      <c r="AA119" s="1450"/>
      <c r="AB119" s="1450"/>
      <c r="AC119" s="1450"/>
      <c r="AD119" s="1450"/>
      <c r="AE119" s="1450"/>
      <c r="AF119" s="1450"/>
      <c r="AG119" s="1451"/>
    </row>
  </sheetData>
  <mergeCells count="270">
    <mergeCell ref="B3:G3"/>
    <mergeCell ref="I3:J3"/>
    <mergeCell ref="K3:S3"/>
    <mergeCell ref="T3:V3"/>
    <mergeCell ref="W3:Z3"/>
    <mergeCell ref="AB3:AG3"/>
    <mergeCell ref="B4:AG4"/>
    <mergeCell ref="B5:AG5"/>
    <mergeCell ref="B6:AG6"/>
    <mergeCell ref="B13:AG13"/>
    <mergeCell ref="B14:I14"/>
    <mergeCell ref="J14:AG14"/>
    <mergeCell ref="B15:F15"/>
    <mergeCell ref="G15:AG15"/>
    <mergeCell ref="B16:F16"/>
    <mergeCell ref="G16:AG16"/>
    <mergeCell ref="B7:AG7"/>
    <mergeCell ref="B8:AG8"/>
    <mergeCell ref="B9:I9"/>
    <mergeCell ref="J9:AG9"/>
    <mergeCell ref="B10:F10"/>
    <mergeCell ref="G10:N10"/>
    <mergeCell ref="O10:W10"/>
    <mergeCell ref="X10:AG10"/>
    <mergeCell ref="B11:F12"/>
    <mergeCell ref="G11:N11"/>
    <mergeCell ref="O11:W12"/>
    <mergeCell ref="X11:AG11"/>
    <mergeCell ref="G12:N12"/>
    <mergeCell ref="X12:AG12"/>
    <mergeCell ref="T20:W20"/>
    <mergeCell ref="X20:AB20"/>
    <mergeCell ref="B17:F17"/>
    <mergeCell ref="G17:AG17"/>
    <mergeCell ref="B18:AF18"/>
    <mergeCell ref="B19:I19"/>
    <mergeCell ref="J19:L19"/>
    <mergeCell ref="M19:N19"/>
    <mergeCell ref="O19:R19"/>
    <mergeCell ref="AC20:AD20"/>
    <mergeCell ref="T19:W19"/>
    <mergeCell ref="X19:AB19"/>
    <mergeCell ref="AC19:AD19"/>
    <mergeCell ref="B21:I21"/>
    <mergeCell ref="J21:L21"/>
    <mergeCell ref="M21:N21"/>
    <mergeCell ref="O21:R21"/>
    <mergeCell ref="B23:I23"/>
    <mergeCell ref="J23:R23"/>
    <mergeCell ref="B20:I20"/>
    <mergeCell ref="J20:L20"/>
    <mergeCell ref="M20:N20"/>
    <mergeCell ref="O20:R20"/>
    <mergeCell ref="B24:I24"/>
    <mergeCell ref="J24:R24"/>
    <mergeCell ref="B25:I25"/>
    <mergeCell ref="J25:R25"/>
    <mergeCell ref="B26:I26"/>
    <mergeCell ref="J26:R26"/>
    <mergeCell ref="B27:AG27"/>
    <mergeCell ref="B28:I28"/>
    <mergeCell ref="B29:AG29"/>
    <mergeCell ref="B31:I31"/>
    <mergeCell ref="B32:F32"/>
    <mergeCell ref="G32:N32"/>
    <mergeCell ref="O32:W32"/>
    <mergeCell ref="X32:AG32"/>
    <mergeCell ref="B33:F34"/>
    <mergeCell ref="G33:N33"/>
    <mergeCell ref="O33:W34"/>
    <mergeCell ref="X33:AG33"/>
    <mergeCell ref="G34:N34"/>
    <mergeCell ref="X34:AG34"/>
    <mergeCell ref="B36:I36"/>
    <mergeCell ref="J36:U36"/>
    <mergeCell ref="V36:AG36"/>
    <mergeCell ref="B37:I37"/>
    <mergeCell ref="J37:U37"/>
    <mergeCell ref="V37:AG37"/>
    <mergeCell ref="B38:I38"/>
    <mergeCell ref="J38:U38"/>
    <mergeCell ref="V38:AG38"/>
    <mergeCell ref="B39:I39"/>
    <mergeCell ref="J39:U39"/>
    <mergeCell ref="V39:AG39"/>
    <mergeCell ref="B40:I40"/>
    <mergeCell ref="J40:U40"/>
    <mergeCell ref="V40:AG40"/>
    <mergeCell ref="B41:I41"/>
    <mergeCell ref="J41:U41"/>
    <mergeCell ref="V41:AG41"/>
    <mergeCell ref="B42:I42"/>
    <mergeCell ref="J42:U42"/>
    <mergeCell ref="V42:AG42"/>
    <mergeCell ref="B43:I43"/>
    <mergeCell ref="J43:U43"/>
    <mergeCell ref="V43:AG43"/>
    <mergeCell ref="B44:I44"/>
    <mergeCell ref="J44:U44"/>
    <mergeCell ref="V44:AG44"/>
    <mergeCell ref="B45:I45"/>
    <mergeCell ref="J45:U45"/>
    <mergeCell ref="V45:AG45"/>
    <mergeCell ref="B46:I46"/>
    <mergeCell ref="J46:U46"/>
    <mergeCell ref="V46:AG46"/>
    <mergeCell ref="B48:G48"/>
    <mergeCell ref="I48:J48"/>
    <mergeCell ref="K48:S48"/>
    <mergeCell ref="T48:V48"/>
    <mergeCell ref="W48:Z48"/>
    <mergeCell ref="AB48:AG48"/>
    <mergeCell ref="B49:AG49"/>
    <mergeCell ref="B50:AG50"/>
    <mergeCell ref="B51:AG51"/>
    <mergeCell ref="B52:AG52"/>
    <mergeCell ref="B53:I53"/>
    <mergeCell ref="J53:AG53"/>
    <mergeCell ref="B54:F54"/>
    <mergeCell ref="G54:N54"/>
    <mergeCell ref="O54:W54"/>
    <mergeCell ref="X54:AG54"/>
    <mergeCell ref="B55:F56"/>
    <mergeCell ref="G55:N55"/>
    <mergeCell ref="O55:W56"/>
    <mergeCell ref="X55:AG55"/>
    <mergeCell ref="G56:N56"/>
    <mergeCell ref="X56:AG56"/>
    <mergeCell ref="B57:AG57"/>
    <mergeCell ref="B58:I58"/>
    <mergeCell ref="J58:AG58"/>
    <mergeCell ref="B59:F59"/>
    <mergeCell ref="G59:AG59"/>
    <mergeCell ref="B60:AG60"/>
    <mergeCell ref="B61:I61"/>
    <mergeCell ref="J61:AG61"/>
    <mergeCell ref="B62:AG62"/>
    <mergeCell ref="B63:AG63"/>
    <mergeCell ref="B64:AG64"/>
    <mergeCell ref="B65:C65"/>
    <mergeCell ref="D65:F65"/>
    <mergeCell ref="G65:L65"/>
    <mergeCell ref="M65:AG65"/>
    <mergeCell ref="B66:C66"/>
    <mergeCell ref="D66:F66"/>
    <mergeCell ref="G66:L66"/>
    <mergeCell ref="M66:AG66"/>
    <mergeCell ref="B67:C67"/>
    <mergeCell ref="D67:F67"/>
    <mergeCell ref="G67:L67"/>
    <mergeCell ref="M67:AG67"/>
    <mergeCell ref="B68:C68"/>
    <mergeCell ref="D68:F68"/>
    <mergeCell ref="G68:L68"/>
    <mergeCell ref="M68:AG68"/>
    <mergeCell ref="B69:C69"/>
    <mergeCell ref="D69:F69"/>
    <mergeCell ref="G69:L69"/>
    <mergeCell ref="M69:AG69"/>
    <mergeCell ref="B70:C70"/>
    <mergeCell ref="D70:F70"/>
    <mergeCell ref="G70:L70"/>
    <mergeCell ref="M70:AG70"/>
    <mergeCell ref="B71:C71"/>
    <mergeCell ref="D71:F71"/>
    <mergeCell ref="G71:L71"/>
    <mergeCell ref="M71:AG71"/>
    <mergeCell ref="B72:C72"/>
    <mergeCell ref="D72:F72"/>
    <mergeCell ref="G72:L72"/>
    <mergeCell ref="M72:AG72"/>
    <mergeCell ref="B73:C73"/>
    <mergeCell ref="D73:F73"/>
    <mergeCell ref="G73:L73"/>
    <mergeCell ref="M73:AG73"/>
    <mergeCell ref="B74:C74"/>
    <mergeCell ref="D74:F74"/>
    <mergeCell ref="G74:L74"/>
    <mergeCell ref="M74:AG74"/>
    <mergeCell ref="B75:C75"/>
    <mergeCell ref="D75:F75"/>
    <mergeCell ref="G75:L75"/>
    <mergeCell ref="M75:AG75"/>
    <mergeCell ref="B76:C76"/>
    <mergeCell ref="D76:F76"/>
    <mergeCell ref="G76:L76"/>
    <mergeCell ref="M76:AG76"/>
    <mergeCell ref="B77:C77"/>
    <mergeCell ref="D77:F77"/>
    <mergeCell ref="G77:L77"/>
    <mergeCell ref="M77:AG77"/>
    <mergeCell ref="B78:C78"/>
    <mergeCell ref="D78:F78"/>
    <mergeCell ref="G78:L78"/>
    <mergeCell ref="M78:AG78"/>
    <mergeCell ref="B79:C79"/>
    <mergeCell ref="D79:F79"/>
    <mergeCell ref="G79:L79"/>
    <mergeCell ref="M79:AG79"/>
    <mergeCell ref="B80:C80"/>
    <mergeCell ref="D80:F80"/>
    <mergeCell ref="G80:L80"/>
    <mergeCell ref="M80:AG80"/>
    <mergeCell ref="B81:C81"/>
    <mergeCell ref="D81:F81"/>
    <mergeCell ref="G81:L81"/>
    <mergeCell ref="M81:AG81"/>
    <mergeCell ref="B82:C82"/>
    <mergeCell ref="D82:F82"/>
    <mergeCell ref="G82:L82"/>
    <mergeCell ref="M82:AG82"/>
    <mergeCell ref="B83:C83"/>
    <mergeCell ref="D83:F83"/>
    <mergeCell ref="G83:L83"/>
    <mergeCell ref="M83:AG83"/>
    <mergeCell ref="B84:C84"/>
    <mergeCell ref="D84:F84"/>
    <mergeCell ref="G84:L84"/>
    <mergeCell ref="M84:AG84"/>
    <mergeCell ref="B85:C85"/>
    <mergeCell ref="D85:F85"/>
    <mergeCell ref="G85:L85"/>
    <mergeCell ref="M85:AG85"/>
    <mergeCell ref="B87:AG87"/>
    <mergeCell ref="B88:K88"/>
    <mergeCell ref="L88:AG88"/>
    <mergeCell ref="B89:C89"/>
    <mergeCell ref="D89:AG89"/>
    <mergeCell ref="B90:C90"/>
    <mergeCell ref="D90:AG90"/>
    <mergeCell ref="B91:C91"/>
    <mergeCell ref="D91:AG91"/>
    <mergeCell ref="B92:C92"/>
    <mergeCell ref="D92:AG92"/>
    <mergeCell ref="B93:C93"/>
    <mergeCell ref="D93:AG93"/>
    <mergeCell ref="B94:C94"/>
    <mergeCell ref="D94:AG94"/>
    <mergeCell ref="B95:C95"/>
    <mergeCell ref="D95:AG95"/>
    <mergeCell ref="B96:C96"/>
    <mergeCell ref="D96:AG96"/>
    <mergeCell ref="B97:C97"/>
    <mergeCell ref="D97:AG97"/>
    <mergeCell ref="B98:C98"/>
    <mergeCell ref="D98:AG98"/>
    <mergeCell ref="B99:AG99"/>
    <mergeCell ref="B100:K100"/>
    <mergeCell ref="L100:AG100"/>
    <mergeCell ref="B101:AG102"/>
    <mergeCell ref="B104:K104"/>
    <mergeCell ref="L104:AG104"/>
    <mergeCell ref="B105:C105"/>
    <mergeCell ref="D105:AG105"/>
    <mergeCell ref="B106:C106"/>
    <mergeCell ref="D106:AG106"/>
    <mergeCell ref="B107:C107"/>
    <mergeCell ref="D107:AG107"/>
    <mergeCell ref="B108:C108"/>
    <mergeCell ref="D108:AG108"/>
    <mergeCell ref="B109:C109"/>
    <mergeCell ref="D109:AG109"/>
    <mergeCell ref="B119:AG119"/>
    <mergeCell ref="B110:AG110"/>
    <mergeCell ref="B111:K111"/>
    <mergeCell ref="L111:AG111"/>
    <mergeCell ref="B112:AG116"/>
    <mergeCell ref="B117:AG117"/>
    <mergeCell ref="B118:K118"/>
    <mergeCell ref="L118:AG118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&amp;CStrana &amp;P z &amp;N</oddFooter>
  </headerFooter>
  <rowBreaks count="2" manualBreakCount="2">
    <brk id="46" max="16383" man="1"/>
    <brk id="85" max="16383" man="1"/>
  </rowBreaks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8"/>
  <sheetViews>
    <sheetView zoomScale="80" zoomScaleNormal="80" workbookViewId="0">
      <selection activeCell="I28" sqref="I28"/>
    </sheetView>
  </sheetViews>
  <sheetFormatPr defaultColWidth="8.5703125" defaultRowHeight="15" x14ac:dyDescent="0.25"/>
  <cols>
    <col min="1" max="1" width="8.5703125" style="590"/>
    <col min="2" max="2" width="33.5703125" style="590" customWidth="1"/>
    <col min="3" max="3" width="16.42578125" style="590" customWidth="1"/>
    <col min="4" max="16384" width="8.5703125" style="590"/>
  </cols>
  <sheetData>
    <row r="1" spans="1:17" ht="15.75" x14ac:dyDescent="0.25">
      <c r="A1" s="707" t="s">
        <v>1601</v>
      </c>
    </row>
    <row r="2" spans="1:17" ht="16.5" thickBot="1" x14ac:dyDescent="0.3">
      <c r="A2" s="707"/>
    </row>
    <row r="3" spans="1:17" ht="24.75" customHeight="1" thickBot="1" x14ac:dyDescent="0.3">
      <c r="A3" s="793"/>
      <c r="B3" s="708"/>
      <c r="C3" s="708"/>
      <c r="D3" s="1213" t="s">
        <v>1600</v>
      </c>
      <c r="E3" s="1214"/>
      <c r="F3" s="1214"/>
      <c r="G3" s="1214"/>
      <c r="H3" s="1214"/>
      <c r="I3" s="1214"/>
      <c r="J3" s="1214"/>
      <c r="K3" s="1214"/>
      <c r="L3" s="1214"/>
      <c r="M3" s="1214"/>
      <c r="N3" s="1214"/>
      <c r="O3" s="1214"/>
      <c r="P3" s="1214"/>
      <c r="Q3" s="1215"/>
    </row>
    <row r="4" spans="1:17" ht="53.25" customHeight="1" thickBot="1" x14ac:dyDescent="0.3">
      <c r="A4" s="708"/>
      <c r="B4" s="708"/>
      <c r="C4" s="708"/>
      <c r="D4" s="1216" t="s">
        <v>796</v>
      </c>
      <c r="E4" s="1217"/>
      <c r="F4" s="1217"/>
      <c r="G4" s="1217"/>
      <c r="H4" s="1217"/>
      <c r="I4" s="1217"/>
      <c r="J4" s="1218"/>
      <c r="K4" s="1216" t="s">
        <v>797</v>
      </c>
      <c r="L4" s="1217"/>
      <c r="M4" s="1217"/>
      <c r="N4" s="1217"/>
      <c r="O4" s="1217"/>
      <c r="P4" s="1217"/>
      <c r="Q4" s="1218"/>
    </row>
    <row r="5" spans="1:17" ht="19.5" customHeight="1" x14ac:dyDescent="0.25">
      <c r="A5" s="708"/>
      <c r="B5" s="1219" t="s">
        <v>782</v>
      </c>
      <c r="C5" s="1221" t="s">
        <v>1599</v>
      </c>
      <c r="D5" s="808" t="s">
        <v>787</v>
      </c>
      <c r="E5" s="807" t="s">
        <v>788</v>
      </c>
      <c r="F5" s="807" t="s">
        <v>1598</v>
      </c>
      <c r="G5" s="807" t="s">
        <v>1597</v>
      </c>
      <c r="H5" s="807" t="s">
        <v>1596</v>
      </c>
      <c r="I5" s="807" t="s">
        <v>1595</v>
      </c>
      <c r="J5" s="806" t="s">
        <v>1594</v>
      </c>
      <c r="K5" s="808" t="s">
        <v>787</v>
      </c>
      <c r="L5" s="807" t="s">
        <v>788</v>
      </c>
      <c r="M5" s="807" t="s">
        <v>1598</v>
      </c>
      <c r="N5" s="807" t="s">
        <v>1597</v>
      </c>
      <c r="O5" s="807" t="s">
        <v>1596</v>
      </c>
      <c r="P5" s="807" t="s">
        <v>1595</v>
      </c>
      <c r="Q5" s="806" t="s">
        <v>1594</v>
      </c>
    </row>
    <row r="6" spans="1:17" ht="19.5" customHeight="1" thickBot="1" x14ac:dyDescent="0.3">
      <c r="A6" s="708"/>
      <c r="B6" s="1220"/>
      <c r="C6" s="1222"/>
      <c r="D6" s="787" t="s">
        <v>791</v>
      </c>
      <c r="E6" s="786" t="s">
        <v>792</v>
      </c>
      <c r="F6" s="786" t="s">
        <v>791</v>
      </c>
      <c r="G6" s="786" t="s">
        <v>792</v>
      </c>
      <c r="H6" s="786"/>
      <c r="I6" s="786"/>
      <c r="J6" s="785"/>
      <c r="K6" s="787" t="s">
        <v>791</v>
      </c>
      <c r="L6" s="786" t="s">
        <v>792</v>
      </c>
      <c r="M6" s="786" t="s">
        <v>791</v>
      </c>
      <c r="N6" s="786" t="s">
        <v>792</v>
      </c>
      <c r="O6" s="786"/>
      <c r="P6" s="786"/>
      <c r="Q6" s="785"/>
    </row>
    <row r="7" spans="1:17" ht="15" customHeight="1" x14ac:dyDescent="0.25">
      <c r="A7" s="1151" t="s">
        <v>784</v>
      </c>
      <c r="B7" s="805"/>
      <c r="C7" s="803"/>
      <c r="D7" s="805"/>
      <c r="E7" s="804"/>
      <c r="F7" s="804"/>
      <c r="G7" s="804"/>
      <c r="H7" s="804"/>
      <c r="I7" s="804"/>
      <c r="J7" s="803"/>
      <c r="K7" s="805"/>
      <c r="L7" s="804"/>
      <c r="M7" s="804"/>
      <c r="N7" s="804"/>
      <c r="O7" s="804"/>
      <c r="P7" s="804"/>
      <c r="Q7" s="803"/>
    </row>
    <row r="8" spans="1:17" ht="15" customHeight="1" x14ac:dyDescent="0.25">
      <c r="A8" s="1153"/>
      <c r="B8" s="799"/>
      <c r="C8" s="797"/>
      <c r="D8" s="799"/>
      <c r="E8" s="798"/>
      <c r="F8" s="798"/>
      <c r="G8" s="798"/>
      <c r="H8" s="798"/>
      <c r="I8" s="798"/>
      <c r="J8" s="797"/>
      <c r="K8" s="799"/>
      <c r="L8" s="798"/>
      <c r="M8" s="798"/>
      <c r="N8" s="798"/>
      <c r="O8" s="798"/>
      <c r="P8" s="798"/>
      <c r="Q8" s="797"/>
    </row>
    <row r="9" spans="1:17" ht="15" customHeight="1" x14ac:dyDescent="0.25">
      <c r="A9" s="1153"/>
      <c r="B9" s="799"/>
      <c r="C9" s="797"/>
      <c r="D9" s="799"/>
      <c r="E9" s="798"/>
      <c r="F9" s="798"/>
      <c r="G9" s="798"/>
      <c r="H9" s="798"/>
      <c r="I9" s="798"/>
      <c r="J9" s="797"/>
      <c r="K9" s="799"/>
      <c r="L9" s="798"/>
      <c r="M9" s="798"/>
      <c r="N9" s="798"/>
      <c r="O9" s="798"/>
      <c r="P9" s="798"/>
      <c r="Q9" s="797"/>
    </row>
    <row r="10" spans="1:17" ht="15" customHeight="1" thickBot="1" x14ac:dyDescent="0.3">
      <c r="A10" s="1155"/>
      <c r="B10" s="796"/>
      <c r="C10" s="794"/>
      <c r="D10" s="796"/>
      <c r="E10" s="795"/>
      <c r="F10" s="795"/>
      <c r="G10" s="795"/>
      <c r="H10" s="795"/>
      <c r="I10" s="795"/>
      <c r="J10" s="794"/>
      <c r="K10" s="796"/>
      <c r="L10" s="795"/>
      <c r="M10" s="795"/>
      <c r="N10" s="795"/>
      <c r="O10" s="795"/>
      <c r="P10" s="795"/>
      <c r="Q10" s="794"/>
    </row>
    <row r="11" spans="1:17" ht="15" customHeight="1" x14ac:dyDescent="0.25">
      <c r="A11" s="1151" t="s">
        <v>785</v>
      </c>
      <c r="B11" s="802"/>
      <c r="C11" s="800"/>
      <c r="D11" s="802"/>
      <c r="E11" s="801"/>
      <c r="F11" s="801"/>
      <c r="G11" s="801"/>
      <c r="H11" s="801"/>
      <c r="I11" s="801"/>
      <c r="J11" s="800"/>
      <c r="K11" s="802"/>
      <c r="L11" s="801"/>
      <c r="M11" s="801"/>
      <c r="N11" s="801"/>
      <c r="O11" s="801"/>
      <c r="P11" s="801"/>
      <c r="Q11" s="800"/>
    </row>
    <row r="12" spans="1:17" ht="15" customHeight="1" x14ac:dyDescent="0.25">
      <c r="A12" s="1153"/>
      <c r="B12" s="799"/>
      <c r="C12" s="797"/>
      <c r="D12" s="799"/>
      <c r="E12" s="798"/>
      <c r="F12" s="798"/>
      <c r="G12" s="798"/>
      <c r="H12" s="798"/>
      <c r="I12" s="798"/>
      <c r="J12" s="797"/>
      <c r="K12" s="799"/>
      <c r="L12" s="798"/>
      <c r="M12" s="798"/>
      <c r="N12" s="798"/>
      <c r="O12" s="798"/>
      <c r="P12" s="798"/>
      <c r="Q12" s="797"/>
    </row>
    <row r="13" spans="1:17" ht="15" customHeight="1" x14ac:dyDescent="0.25">
      <c r="A13" s="1153"/>
      <c r="B13" s="799"/>
      <c r="C13" s="797"/>
      <c r="D13" s="799"/>
      <c r="E13" s="798"/>
      <c r="F13" s="798"/>
      <c r="G13" s="798"/>
      <c r="H13" s="798"/>
      <c r="I13" s="798"/>
      <c r="J13" s="797"/>
      <c r="K13" s="799"/>
      <c r="L13" s="798"/>
      <c r="M13" s="798"/>
      <c r="N13" s="798"/>
      <c r="O13" s="798"/>
      <c r="P13" s="798"/>
      <c r="Q13" s="797"/>
    </row>
    <row r="14" spans="1:17" ht="15" customHeight="1" thickBot="1" x14ac:dyDescent="0.3">
      <c r="A14" s="1155"/>
      <c r="B14" s="796"/>
      <c r="C14" s="794"/>
      <c r="D14" s="796"/>
      <c r="E14" s="795"/>
      <c r="F14" s="795"/>
      <c r="G14" s="795"/>
      <c r="H14" s="795"/>
      <c r="I14" s="795"/>
      <c r="J14" s="794"/>
      <c r="K14" s="796"/>
      <c r="L14" s="795"/>
      <c r="M14" s="795"/>
      <c r="N14" s="795"/>
      <c r="O14" s="795"/>
      <c r="P14" s="795"/>
      <c r="Q14" s="794"/>
    </row>
    <row r="15" spans="1:17" ht="15" customHeight="1" x14ac:dyDescent="0.25">
      <c r="A15" s="1151" t="s">
        <v>786</v>
      </c>
      <c r="B15" s="802"/>
      <c r="C15" s="800"/>
      <c r="D15" s="802"/>
      <c r="E15" s="801"/>
      <c r="F15" s="801"/>
      <c r="G15" s="801"/>
      <c r="H15" s="801"/>
      <c r="I15" s="801"/>
      <c r="J15" s="800"/>
      <c r="K15" s="802"/>
      <c r="L15" s="801"/>
      <c r="M15" s="801"/>
      <c r="N15" s="801"/>
      <c r="O15" s="801"/>
      <c r="P15" s="801"/>
      <c r="Q15" s="800"/>
    </row>
    <row r="16" spans="1:17" ht="15" customHeight="1" x14ac:dyDescent="0.25">
      <c r="A16" s="1153"/>
      <c r="B16" s="799"/>
      <c r="C16" s="797"/>
      <c r="D16" s="799"/>
      <c r="E16" s="798"/>
      <c r="F16" s="798"/>
      <c r="G16" s="798"/>
      <c r="H16" s="798"/>
      <c r="I16" s="798"/>
      <c r="J16" s="797"/>
      <c r="K16" s="799"/>
      <c r="L16" s="798"/>
      <c r="M16" s="798"/>
      <c r="N16" s="798"/>
      <c r="O16" s="798"/>
      <c r="P16" s="798"/>
      <c r="Q16" s="797"/>
    </row>
    <row r="17" spans="1:17" ht="15" customHeight="1" x14ac:dyDescent="0.25">
      <c r="A17" s="1153"/>
      <c r="B17" s="799"/>
      <c r="C17" s="797"/>
      <c r="D17" s="799"/>
      <c r="E17" s="798"/>
      <c r="F17" s="798"/>
      <c r="G17" s="798"/>
      <c r="H17" s="798"/>
      <c r="I17" s="798"/>
      <c r="J17" s="797"/>
      <c r="K17" s="799"/>
      <c r="L17" s="798"/>
      <c r="M17" s="798"/>
      <c r="N17" s="798"/>
      <c r="O17" s="798"/>
      <c r="P17" s="798"/>
      <c r="Q17" s="797"/>
    </row>
    <row r="18" spans="1:17" ht="15" customHeight="1" thickBot="1" x14ac:dyDescent="0.3">
      <c r="A18" s="1155"/>
      <c r="B18" s="796"/>
      <c r="C18" s="794"/>
      <c r="D18" s="796"/>
      <c r="E18" s="795"/>
      <c r="F18" s="795"/>
      <c r="G18" s="795"/>
      <c r="H18" s="795"/>
      <c r="I18" s="795"/>
      <c r="J18" s="794"/>
      <c r="K18" s="796"/>
      <c r="L18" s="795"/>
      <c r="M18" s="795"/>
      <c r="N18" s="795"/>
      <c r="O18" s="795"/>
      <c r="P18" s="795"/>
      <c r="Q18" s="794"/>
    </row>
  </sheetData>
  <mergeCells count="8">
    <mergeCell ref="A11:A14"/>
    <mergeCell ref="A15:A18"/>
    <mergeCell ref="D3:Q3"/>
    <mergeCell ref="D4:J4"/>
    <mergeCell ref="K4:Q4"/>
    <mergeCell ref="B5:B6"/>
    <mergeCell ref="C5:C6"/>
    <mergeCell ref="A7:A10"/>
  </mergeCells>
  <pageMargins left="0.98425196850393704" right="0.59055118110236227" top="0.78740157480314965" bottom="0.51181102362204722" header="0.31496062992125984" footer="0.31496062992125984"/>
  <pageSetup paperSize="9" scale="72" orientation="landscape" r:id="rId1"/>
  <headerFooter>
    <oddFooter>Strana &amp;P z &amp;N</oddFooter>
  </headerFooter>
  <customProperties>
    <customPr name="EpmWorksheetKeyString_GUID" r:id="rId2"/>
  </customPropertie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AH95"/>
  <sheetViews>
    <sheetView view="pageBreakPreview" zoomScaleNormal="100" zoomScaleSheetLayoutView="100" workbookViewId="0">
      <selection activeCell="B1" sqref="B1"/>
    </sheetView>
  </sheetViews>
  <sheetFormatPr defaultColWidth="9.28515625" defaultRowHeight="15" x14ac:dyDescent="0.25"/>
  <cols>
    <col min="1" max="1" width="1.42578125" style="590" customWidth="1"/>
    <col min="2" max="2" width="2.42578125" style="590" customWidth="1"/>
    <col min="3" max="3" width="3.28515625" style="590" customWidth="1"/>
    <col min="4" max="4" width="5.42578125" style="590" customWidth="1"/>
    <col min="5" max="5" width="3" style="590" customWidth="1"/>
    <col min="6" max="6" width="4.42578125" style="590" customWidth="1"/>
    <col min="7" max="7" width="2.28515625" style="590" customWidth="1"/>
    <col min="8" max="8" width="3.42578125" style="590" customWidth="1"/>
    <col min="9" max="9" width="4.42578125" style="590" customWidth="1"/>
    <col min="10" max="10" width="3.5703125" style="590" customWidth="1"/>
    <col min="11" max="11" width="2" style="590" customWidth="1"/>
    <col min="12" max="12" width="3.7109375" style="590" customWidth="1"/>
    <col min="13" max="13" width="2.28515625" style="590" customWidth="1"/>
    <col min="14" max="14" width="5.5703125" style="590" customWidth="1"/>
    <col min="15" max="15" width="1.5703125" style="590" customWidth="1"/>
    <col min="16" max="16" width="2.28515625" style="590" customWidth="1"/>
    <col min="17" max="17" width="1.5703125" style="590" customWidth="1"/>
    <col min="18" max="19" width="0.5703125" style="590" customWidth="1"/>
    <col min="20" max="20" width="2.5703125" style="590" customWidth="1"/>
    <col min="21" max="21" width="1.5703125" style="590" customWidth="1"/>
    <col min="22" max="22" width="3.28515625" style="590" customWidth="1"/>
    <col min="23" max="23" width="2.28515625" style="590" customWidth="1"/>
    <col min="24" max="24" width="2.7109375" style="590" customWidth="1"/>
    <col min="25" max="25" width="2.28515625" style="590" customWidth="1"/>
    <col min="26" max="27" width="1.5703125" style="590" customWidth="1"/>
    <col min="28" max="28" width="1.42578125" style="590" customWidth="1"/>
    <col min="29" max="29" width="4" style="590" customWidth="1"/>
    <col min="30" max="30" width="4.42578125" style="590" customWidth="1"/>
    <col min="31" max="31" width="1.42578125" style="590" customWidth="1"/>
    <col min="32" max="32" width="2.28515625" style="590" customWidth="1"/>
    <col min="33" max="33" width="1.5703125" style="590" customWidth="1"/>
    <col min="34" max="34" width="0.42578125" style="590" customWidth="1"/>
    <col min="35" max="16384" width="9.28515625" style="590"/>
  </cols>
  <sheetData>
    <row r="1" spans="1:34" ht="15.75" x14ac:dyDescent="0.25">
      <c r="A1" s="942"/>
      <c r="B1" s="967" t="s">
        <v>1750</v>
      </c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942"/>
      <c r="AB1" s="942"/>
      <c r="AC1" s="942"/>
      <c r="AD1" s="942"/>
      <c r="AE1" s="942"/>
      <c r="AF1" s="942"/>
      <c r="AG1" s="942"/>
      <c r="AH1" s="942"/>
    </row>
    <row r="2" spans="1:34" ht="5.25" customHeight="1" thickBot="1" x14ac:dyDescent="0.3">
      <c r="A2" s="942"/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  <c r="X2" s="942"/>
      <c r="Y2" s="942"/>
      <c r="Z2" s="942"/>
      <c r="AA2" s="942"/>
      <c r="AB2" s="942"/>
      <c r="AC2" s="942"/>
      <c r="AD2" s="942"/>
      <c r="AE2" s="942"/>
      <c r="AF2" s="942"/>
      <c r="AG2" s="942"/>
    </row>
    <row r="3" spans="1:34" ht="7.5" customHeight="1" x14ac:dyDescent="0.25">
      <c r="A3" s="942"/>
      <c r="B3" s="1579"/>
      <c r="C3" s="1580"/>
      <c r="D3" s="1580"/>
      <c r="E3" s="1580"/>
      <c r="F3" s="1580"/>
      <c r="G3" s="1580"/>
      <c r="H3" s="944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944"/>
      <c r="AB3" s="1580"/>
      <c r="AC3" s="1580"/>
      <c r="AD3" s="1580"/>
      <c r="AE3" s="1580"/>
      <c r="AF3" s="1580"/>
      <c r="AG3" s="1581"/>
    </row>
    <row r="4" spans="1:34" ht="24" customHeight="1" x14ac:dyDescent="0.35">
      <c r="A4" s="942"/>
      <c r="B4" s="1552" t="s">
        <v>1442</v>
      </c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1"/>
    </row>
    <row r="5" spans="1:34" ht="19.5" customHeight="1" x14ac:dyDescent="0.25">
      <c r="A5" s="942"/>
      <c r="B5" s="1630" t="s">
        <v>1443</v>
      </c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1"/>
    </row>
    <row r="6" spans="1:34" ht="6.75" customHeight="1" x14ac:dyDescent="0.25">
      <c r="A6" s="942"/>
      <c r="B6" s="1553" t="s">
        <v>491</v>
      </c>
      <c r="C6" s="1550"/>
      <c r="D6" s="1550"/>
      <c r="E6" s="1550"/>
      <c r="F6" s="1550"/>
      <c r="G6" s="1550"/>
      <c r="H6" s="1550"/>
      <c r="I6" s="1550"/>
      <c r="J6" s="1550"/>
      <c r="K6" s="1550"/>
      <c r="L6" s="1550"/>
      <c r="M6" s="1550"/>
      <c r="N6" s="1550"/>
      <c r="O6" s="1550"/>
      <c r="P6" s="1550"/>
      <c r="Q6" s="1550"/>
      <c r="R6" s="1550"/>
      <c r="S6" s="1550"/>
      <c r="T6" s="1550"/>
      <c r="U6" s="1550"/>
      <c r="V6" s="1550"/>
      <c r="W6" s="1550"/>
      <c r="X6" s="1550"/>
      <c r="Y6" s="1550"/>
      <c r="Z6" s="1550"/>
      <c r="AA6" s="1550"/>
      <c r="AB6" s="1550"/>
      <c r="AC6" s="1550"/>
      <c r="AD6" s="1550"/>
      <c r="AE6" s="1550"/>
      <c r="AF6" s="1550"/>
      <c r="AG6" s="1551"/>
    </row>
    <row r="7" spans="1:34" ht="15" customHeight="1" x14ac:dyDescent="0.25">
      <c r="A7" s="942"/>
      <c r="B7" s="1630" t="s">
        <v>490</v>
      </c>
      <c r="C7" s="1550"/>
      <c r="D7" s="1550"/>
      <c r="E7" s="1550"/>
      <c r="F7" s="1550"/>
      <c r="G7" s="1550"/>
      <c r="H7" s="1550"/>
      <c r="I7" s="1550"/>
      <c r="J7" s="1550"/>
      <c r="K7" s="1550"/>
      <c r="L7" s="1550"/>
      <c r="M7" s="1550"/>
      <c r="N7" s="1550"/>
      <c r="O7" s="1550"/>
      <c r="P7" s="1550"/>
      <c r="Q7" s="1550"/>
      <c r="R7" s="1550"/>
      <c r="S7" s="1550"/>
      <c r="T7" s="1550"/>
      <c r="U7" s="1550"/>
      <c r="V7" s="1550"/>
      <c r="W7" s="1550"/>
      <c r="X7" s="1550"/>
      <c r="Y7" s="1550"/>
      <c r="Z7" s="1550"/>
      <c r="AA7" s="1550"/>
      <c r="AB7" s="1550"/>
      <c r="AC7" s="1550"/>
      <c r="AD7" s="1550"/>
      <c r="AE7" s="1550"/>
      <c r="AF7" s="1550"/>
      <c r="AG7" s="1551"/>
    </row>
    <row r="8" spans="1:34" ht="18.75" customHeight="1" thickBot="1" x14ac:dyDescent="0.3">
      <c r="A8" s="942"/>
      <c r="B8" s="1553" t="s">
        <v>491</v>
      </c>
      <c r="C8" s="1550"/>
      <c r="D8" s="1550"/>
      <c r="E8" s="1550"/>
      <c r="F8" s="1550"/>
      <c r="G8" s="1550"/>
      <c r="H8" s="1550"/>
      <c r="I8" s="1550"/>
      <c r="J8" s="1550"/>
      <c r="K8" s="1550"/>
      <c r="L8" s="1550"/>
      <c r="M8" s="1550"/>
      <c r="N8" s="1550"/>
      <c r="O8" s="1550"/>
      <c r="P8" s="1550"/>
      <c r="Q8" s="1550"/>
      <c r="R8" s="1550"/>
      <c r="S8" s="1550"/>
      <c r="T8" s="1550"/>
      <c r="U8" s="1550"/>
      <c r="V8" s="1550"/>
      <c r="W8" s="1550"/>
      <c r="X8" s="1550"/>
      <c r="Y8" s="1550"/>
      <c r="Z8" s="1550"/>
      <c r="AA8" s="1550"/>
      <c r="AB8" s="1550"/>
      <c r="AC8" s="1550"/>
      <c r="AD8" s="1550"/>
      <c r="AE8" s="1550"/>
      <c r="AF8" s="1550"/>
      <c r="AG8" s="1551"/>
    </row>
    <row r="9" spans="1:34" ht="16.5" thickBot="1" x14ac:dyDescent="0.3">
      <c r="A9" s="942"/>
      <c r="B9" s="1472" t="s">
        <v>492</v>
      </c>
      <c r="C9" s="1473"/>
      <c r="D9" s="1473"/>
      <c r="E9" s="1473"/>
      <c r="F9" s="1473"/>
      <c r="G9" s="1473"/>
      <c r="H9" s="1473"/>
      <c r="I9" s="1548"/>
      <c r="J9" s="1554"/>
      <c r="K9" s="1536"/>
      <c r="L9" s="1536"/>
      <c r="M9" s="1536"/>
      <c r="N9" s="1536"/>
      <c r="O9" s="1536"/>
      <c r="P9" s="1536"/>
      <c r="Q9" s="1536"/>
      <c r="R9" s="1536"/>
      <c r="S9" s="1536"/>
      <c r="T9" s="1536"/>
      <c r="U9" s="1536"/>
      <c r="V9" s="1536"/>
      <c r="W9" s="1536"/>
      <c r="X9" s="1536"/>
      <c r="Y9" s="1536"/>
      <c r="Z9" s="1536"/>
      <c r="AA9" s="1536"/>
      <c r="AB9" s="1536"/>
      <c r="AC9" s="1536"/>
      <c r="AD9" s="1536"/>
      <c r="AE9" s="1536"/>
      <c r="AF9" s="1536"/>
      <c r="AG9" s="1555"/>
    </row>
    <row r="10" spans="1:34" ht="30" customHeight="1" x14ac:dyDescent="0.25">
      <c r="A10" s="942"/>
      <c r="B10" s="1556" t="s">
        <v>493</v>
      </c>
      <c r="C10" s="1557"/>
      <c r="D10" s="1557"/>
      <c r="E10" s="1557"/>
      <c r="F10" s="1558"/>
      <c r="G10" s="1535"/>
      <c r="H10" s="1536"/>
      <c r="I10" s="1536"/>
      <c r="J10" s="1544"/>
      <c r="K10" s="1544"/>
      <c r="L10" s="1544"/>
      <c r="M10" s="1544"/>
      <c r="N10" s="1560"/>
      <c r="O10" s="1561" t="s">
        <v>494</v>
      </c>
      <c r="P10" s="1562"/>
      <c r="Q10" s="1562"/>
      <c r="R10" s="1562"/>
      <c r="S10" s="1562"/>
      <c r="T10" s="1562"/>
      <c r="U10" s="1562"/>
      <c r="V10" s="1562"/>
      <c r="W10" s="1563"/>
      <c r="X10" s="1564"/>
      <c r="Y10" s="1565"/>
      <c r="Z10" s="1565"/>
      <c r="AA10" s="1565"/>
      <c r="AB10" s="1565"/>
      <c r="AC10" s="1565"/>
      <c r="AD10" s="1565"/>
      <c r="AE10" s="1565"/>
      <c r="AF10" s="1565"/>
      <c r="AG10" s="1566"/>
    </row>
    <row r="11" spans="1:34" x14ac:dyDescent="0.25">
      <c r="A11" s="942"/>
      <c r="B11" s="1531" t="s">
        <v>495</v>
      </c>
      <c r="C11" s="1532"/>
      <c r="D11" s="1532"/>
      <c r="E11" s="1532"/>
      <c r="F11" s="1532"/>
      <c r="G11" s="1535"/>
      <c r="H11" s="1536"/>
      <c r="I11" s="1536"/>
      <c r="J11" s="1536"/>
      <c r="K11" s="1536"/>
      <c r="L11" s="1536"/>
      <c r="M11" s="1536"/>
      <c r="N11" s="1537"/>
      <c r="O11" s="1538" t="s">
        <v>496</v>
      </c>
      <c r="P11" s="1539"/>
      <c r="Q11" s="1539"/>
      <c r="R11" s="1539"/>
      <c r="S11" s="1539"/>
      <c r="T11" s="1539"/>
      <c r="U11" s="1539"/>
      <c r="V11" s="1539"/>
      <c r="W11" s="1540"/>
      <c r="X11" s="1543"/>
      <c r="Y11" s="1544"/>
      <c r="Z11" s="1544"/>
      <c r="AA11" s="1544"/>
      <c r="AB11" s="1544"/>
      <c r="AC11" s="1544"/>
      <c r="AD11" s="1544"/>
      <c r="AE11" s="1544"/>
      <c r="AF11" s="1544"/>
      <c r="AG11" s="1545"/>
    </row>
    <row r="12" spans="1:34" x14ac:dyDescent="0.25">
      <c r="A12" s="942"/>
      <c r="B12" s="1533"/>
      <c r="C12" s="1534"/>
      <c r="D12" s="1534"/>
      <c r="E12" s="1534"/>
      <c r="F12" s="1534"/>
      <c r="G12" s="1535"/>
      <c r="H12" s="1536"/>
      <c r="I12" s="1536"/>
      <c r="J12" s="1536"/>
      <c r="K12" s="1536"/>
      <c r="L12" s="1536"/>
      <c r="M12" s="1536"/>
      <c r="N12" s="1537"/>
      <c r="O12" s="1541"/>
      <c r="P12" s="1541"/>
      <c r="Q12" s="1541"/>
      <c r="R12" s="1541"/>
      <c r="S12" s="1541"/>
      <c r="T12" s="1541"/>
      <c r="U12" s="1541"/>
      <c r="V12" s="1541"/>
      <c r="W12" s="1542"/>
      <c r="X12" s="1543"/>
      <c r="Y12" s="1544"/>
      <c r="Z12" s="1544"/>
      <c r="AA12" s="1544"/>
      <c r="AB12" s="1544"/>
      <c r="AC12" s="1544"/>
      <c r="AD12" s="1544"/>
      <c r="AE12" s="1544"/>
      <c r="AF12" s="1544"/>
      <c r="AG12" s="1545"/>
    </row>
    <row r="13" spans="1:34" ht="6" customHeight="1" thickBot="1" x14ac:dyDescent="0.3">
      <c r="A13" s="942"/>
      <c r="B13" s="1890"/>
      <c r="C13" s="1891"/>
      <c r="D13" s="1891"/>
      <c r="E13" s="1891"/>
      <c r="F13" s="1891"/>
      <c r="G13" s="1891"/>
      <c r="H13" s="1891"/>
      <c r="I13" s="1891"/>
      <c r="J13" s="1891"/>
      <c r="K13" s="1891"/>
      <c r="L13" s="1891"/>
      <c r="M13" s="1891"/>
      <c r="N13" s="1891"/>
      <c r="O13" s="1891"/>
      <c r="P13" s="1891"/>
      <c r="Q13" s="1891"/>
      <c r="R13" s="1891"/>
      <c r="S13" s="1891"/>
      <c r="T13" s="1891"/>
      <c r="U13" s="1891"/>
      <c r="V13" s="1891"/>
      <c r="W13" s="1891"/>
      <c r="X13" s="1891"/>
      <c r="Y13" s="1891"/>
      <c r="Z13" s="1891"/>
      <c r="AA13" s="1891"/>
      <c r="AB13" s="1891"/>
      <c r="AC13" s="1891"/>
      <c r="AD13" s="1891"/>
      <c r="AE13" s="1891"/>
      <c r="AF13" s="1891"/>
      <c r="AG13" s="1892"/>
    </row>
    <row r="14" spans="1:34" ht="15.75" thickBot="1" x14ac:dyDescent="0.3">
      <c r="A14" s="942"/>
      <c r="B14" s="1472" t="s">
        <v>511</v>
      </c>
      <c r="C14" s="1473"/>
      <c r="D14" s="1473"/>
      <c r="E14" s="1473"/>
      <c r="F14" s="1473"/>
      <c r="G14" s="1473"/>
      <c r="H14" s="1473"/>
      <c r="I14" s="1548"/>
      <c r="J14" s="1893"/>
      <c r="K14" s="1470"/>
      <c r="L14" s="1470"/>
      <c r="M14" s="1470"/>
      <c r="N14" s="1470"/>
      <c r="O14" s="1470"/>
      <c r="P14" s="1470"/>
      <c r="Q14" s="1470"/>
      <c r="R14" s="1470"/>
      <c r="S14" s="1470"/>
      <c r="T14" s="1470"/>
      <c r="U14" s="1470"/>
      <c r="V14" s="1470"/>
      <c r="W14" s="1470"/>
      <c r="X14" s="1470"/>
      <c r="Y14" s="1470"/>
      <c r="Z14" s="1470"/>
      <c r="AA14" s="1470"/>
      <c r="AB14" s="1470"/>
      <c r="AC14" s="1470"/>
      <c r="AD14" s="1470"/>
      <c r="AE14" s="1470"/>
      <c r="AF14" s="1470"/>
      <c r="AG14" s="1471"/>
    </row>
    <row r="15" spans="1:34" ht="30" customHeight="1" x14ac:dyDescent="0.25">
      <c r="A15" s="942"/>
      <c r="B15" s="1556" t="s">
        <v>493</v>
      </c>
      <c r="C15" s="1557"/>
      <c r="D15" s="1557"/>
      <c r="E15" s="1557"/>
      <c r="F15" s="1558"/>
      <c r="G15" s="1894"/>
      <c r="H15" s="1895"/>
      <c r="I15" s="1895"/>
      <c r="J15" s="1488"/>
      <c r="K15" s="1488"/>
      <c r="L15" s="1488"/>
      <c r="M15" s="1488"/>
      <c r="N15" s="1488"/>
      <c r="O15" s="1561" t="s">
        <v>494</v>
      </c>
      <c r="P15" s="1562"/>
      <c r="Q15" s="1562"/>
      <c r="R15" s="1562"/>
      <c r="S15" s="1562"/>
      <c r="T15" s="1562"/>
      <c r="U15" s="1562"/>
      <c r="V15" s="1562"/>
      <c r="W15" s="1563"/>
      <c r="X15" s="1488"/>
      <c r="Y15" s="1488"/>
      <c r="Z15" s="1488"/>
      <c r="AA15" s="1488"/>
      <c r="AB15" s="1488"/>
      <c r="AC15" s="1488"/>
      <c r="AD15" s="1488"/>
      <c r="AE15" s="1488"/>
      <c r="AF15" s="1488"/>
      <c r="AG15" s="1489"/>
    </row>
    <row r="16" spans="1:34" x14ac:dyDescent="0.25">
      <c r="A16" s="942"/>
      <c r="B16" s="1531" t="s">
        <v>495</v>
      </c>
      <c r="C16" s="1532"/>
      <c r="D16" s="1532"/>
      <c r="E16" s="1532"/>
      <c r="F16" s="1532"/>
      <c r="G16" s="1896"/>
      <c r="H16" s="1488"/>
      <c r="I16" s="1488"/>
      <c r="J16" s="1488"/>
      <c r="K16" s="1488"/>
      <c r="L16" s="1488"/>
      <c r="M16" s="1488"/>
      <c r="N16" s="1488"/>
      <c r="O16" s="1538" t="s">
        <v>496</v>
      </c>
      <c r="P16" s="1539"/>
      <c r="Q16" s="1539"/>
      <c r="R16" s="1539"/>
      <c r="S16" s="1539"/>
      <c r="T16" s="1539"/>
      <c r="U16" s="1539"/>
      <c r="V16" s="1539"/>
      <c r="W16" s="1540"/>
      <c r="X16" s="1488"/>
      <c r="Y16" s="1488"/>
      <c r="Z16" s="1488"/>
      <c r="AA16" s="1488"/>
      <c r="AB16" s="1488"/>
      <c r="AC16" s="1488"/>
      <c r="AD16" s="1488"/>
      <c r="AE16" s="1488"/>
      <c r="AF16" s="1488"/>
      <c r="AG16" s="1489"/>
    </row>
    <row r="17" spans="1:33" x14ac:dyDescent="0.25">
      <c r="A17" s="942"/>
      <c r="B17" s="1533"/>
      <c r="C17" s="1534"/>
      <c r="D17" s="1534"/>
      <c r="E17" s="1534"/>
      <c r="F17" s="1534"/>
      <c r="G17" s="1896"/>
      <c r="H17" s="1488"/>
      <c r="I17" s="1488"/>
      <c r="J17" s="1488"/>
      <c r="K17" s="1488"/>
      <c r="L17" s="1488"/>
      <c r="M17" s="1488"/>
      <c r="N17" s="1488"/>
      <c r="O17" s="1541"/>
      <c r="P17" s="1541"/>
      <c r="Q17" s="1541"/>
      <c r="R17" s="1541"/>
      <c r="S17" s="1541"/>
      <c r="T17" s="1541"/>
      <c r="U17" s="1541"/>
      <c r="V17" s="1541"/>
      <c r="W17" s="1542"/>
      <c r="X17" s="1488"/>
      <c r="Y17" s="1488"/>
      <c r="Z17" s="1488"/>
      <c r="AA17" s="1488"/>
      <c r="AB17" s="1488"/>
      <c r="AC17" s="1488"/>
      <c r="AD17" s="1488"/>
      <c r="AE17" s="1488"/>
      <c r="AF17" s="1488"/>
      <c r="AG17" s="1489"/>
    </row>
    <row r="18" spans="1:33" ht="6.75" customHeight="1" x14ac:dyDescent="0.25">
      <c r="A18" s="942"/>
      <c r="B18" s="1517"/>
      <c r="C18" s="1546"/>
      <c r="D18" s="1546"/>
      <c r="E18" s="1546"/>
      <c r="F18" s="1546"/>
      <c r="G18" s="1546"/>
      <c r="H18" s="1546"/>
      <c r="I18" s="1546"/>
      <c r="J18" s="1546"/>
      <c r="K18" s="1546"/>
      <c r="L18" s="1546"/>
      <c r="M18" s="1546"/>
      <c r="N18" s="1546"/>
      <c r="O18" s="1546"/>
      <c r="P18" s="1546"/>
      <c r="Q18" s="1546"/>
      <c r="R18" s="1546"/>
      <c r="S18" s="1546"/>
      <c r="T18" s="1546"/>
      <c r="U18" s="1546"/>
      <c r="V18" s="1546"/>
      <c r="W18" s="1546"/>
      <c r="X18" s="1546"/>
      <c r="Y18" s="1546"/>
      <c r="Z18" s="1546"/>
      <c r="AA18" s="1546"/>
      <c r="AB18" s="1546"/>
      <c r="AC18" s="1546"/>
      <c r="AD18" s="1546"/>
      <c r="AE18" s="1546"/>
      <c r="AF18" s="1546"/>
      <c r="AG18" s="1547"/>
    </row>
    <row r="19" spans="1:33" x14ac:dyDescent="0.25">
      <c r="A19" s="942"/>
      <c r="B19" s="1888" t="s">
        <v>506</v>
      </c>
      <c r="C19" s="1544"/>
      <c r="D19" s="1544"/>
      <c r="E19" s="1544"/>
      <c r="F19" s="1544"/>
      <c r="G19" s="1560"/>
      <c r="H19" s="1849"/>
      <c r="I19" s="1849"/>
      <c r="J19" s="1849"/>
      <c r="K19" s="1849"/>
      <c r="L19" s="1849"/>
      <c r="M19" s="1849"/>
      <c r="N19" s="1849"/>
      <c r="O19" s="1622"/>
      <c r="P19" s="1622"/>
      <c r="Q19" s="1622"/>
      <c r="R19" s="1622"/>
      <c r="S19" s="1622"/>
      <c r="T19" s="1622"/>
      <c r="U19" s="1622"/>
      <c r="V19" s="1622"/>
      <c r="W19" s="1622"/>
      <c r="X19" s="1622"/>
      <c r="Y19" s="1622"/>
      <c r="Z19" s="1622"/>
      <c r="AA19" s="1622"/>
      <c r="AB19" s="1622"/>
      <c r="AC19" s="1622"/>
      <c r="AD19" s="1622"/>
      <c r="AE19" s="1622"/>
      <c r="AF19" s="1622"/>
      <c r="AG19" s="1889"/>
    </row>
    <row r="20" spans="1:33" x14ac:dyDescent="0.25">
      <c r="A20" s="942"/>
      <c r="B20" s="1888" t="s">
        <v>505</v>
      </c>
      <c r="C20" s="1544"/>
      <c r="D20" s="1544"/>
      <c r="E20" s="1544"/>
      <c r="F20" s="1544"/>
      <c r="G20" s="1544"/>
      <c r="H20" s="1849"/>
      <c r="I20" s="1849"/>
      <c r="J20" s="1849"/>
      <c r="K20" s="1849"/>
      <c r="L20" s="1849"/>
      <c r="M20" s="1849"/>
      <c r="N20" s="1849"/>
      <c r="O20" s="1622"/>
      <c r="P20" s="1622"/>
      <c r="Q20" s="1622"/>
      <c r="R20" s="1622"/>
      <c r="S20" s="1622"/>
      <c r="T20" s="1622"/>
      <c r="U20" s="1622"/>
      <c r="V20" s="1622"/>
      <c r="W20" s="1622"/>
      <c r="X20" s="1622"/>
      <c r="Y20" s="1622"/>
      <c r="Z20" s="1622"/>
      <c r="AA20" s="1622"/>
      <c r="AB20" s="1622"/>
      <c r="AC20" s="1622"/>
      <c r="AD20" s="1622"/>
      <c r="AE20" s="1622"/>
      <c r="AF20" s="1622"/>
      <c r="AG20" s="1889"/>
    </row>
    <row r="21" spans="1:33" ht="8.25" customHeight="1" thickBot="1" x14ac:dyDescent="0.3">
      <c r="A21" s="942"/>
      <c r="B21" s="1513"/>
      <c r="C21" s="1470"/>
      <c r="D21" s="1470"/>
      <c r="E21" s="1470"/>
      <c r="F21" s="1470"/>
      <c r="G21" s="1470"/>
      <c r="H21" s="1470"/>
      <c r="I21" s="1470"/>
      <c r="J21" s="1470"/>
      <c r="K21" s="1470"/>
      <c r="L21" s="1470"/>
      <c r="M21" s="1470"/>
      <c r="N21" s="1470"/>
      <c r="O21" s="1470"/>
      <c r="P21" s="1470"/>
      <c r="Q21" s="1470"/>
      <c r="R21" s="1470"/>
      <c r="S21" s="1470"/>
      <c r="T21" s="1470"/>
      <c r="U21" s="1470"/>
      <c r="V21" s="1470"/>
      <c r="W21" s="1470"/>
      <c r="X21" s="1470"/>
      <c r="Y21" s="1470"/>
      <c r="Z21" s="1470"/>
      <c r="AA21" s="1470"/>
      <c r="AB21" s="1470"/>
      <c r="AC21" s="1470"/>
      <c r="AD21" s="1470"/>
      <c r="AE21" s="1470"/>
      <c r="AF21" s="1470"/>
      <c r="AG21" s="1471"/>
    </row>
    <row r="22" spans="1:33" ht="15.75" x14ac:dyDescent="0.25">
      <c r="A22" s="942"/>
      <c r="B22" s="1514" t="s">
        <v>520</v>
      </c>
      <c r="C22" s="1515"/>
      <c r="D22" s="1515"/>
      <c r="E22" s="1515"/>
      <c r="F22" s="1515"/>
      <c r="G22" s="1515"/>
      <c r="H22" s="1515"/>
      <c r="I22" s="1516"/>
      <c r="J22" s="1517"/>
      <c r="K22" s="1458"/>
      <c r="L22" s="1458"/>
      <c r="M22" s="1458"/>
      <c r="N22" s="1458"/>
      <c r="O22" s="1458"/>
      <c r="P22" s="1458"/>
      <c r="Q22" s="1458"/>
      <c r="R22" s="1458"/>
      <c r="S22" s="1458"/>
      <c r="T22" s="1458"/>
      <c r="U22" s="1458"/>
      <c r="V22" s="1458"/>
      <c r="W22" s="1458"/>
      <c r="X22" s="1458"/>
      <c r="Y22" s="1458"/>
      <c r="Z22" s="1458"/>
      <c r="AA22" s="1458"/>
      <c r="AB22" s="1458"/>
      <c r="AC22" s="1458"/>
      <c r="AD22" s="1458"/>
      <c r="AE22" s="1458"/>
      <c r="AF22" s="1458"/>
      <c r="AG22" s="1459"/>
    </row>
    <row r="23" spans="1:33" x14ac:dyDescent="0.25">
      <c r="A23" s="942"/>
      <c r="B23" s="1844"/>
      <c r="C23" s="1511"/>
      <c r="D23" s="1511"/>
      <c r="E23" s="1511"/>
      <c r="F23" s="1511"/>
      <c r="G23" s="1511"/>
      <c r="H23" s="1511"/>
      <c r="I23" s="1511"/>
      <c r="J23" s="1511"/>
      <c r="K23" s="1511"/>
      <c r="L23" s="1511"/>
      <c r="M23" s="1511"/>
      <c r="N23" s="1511"/>
      <c r="O23" s="1511"/>
      <c r="P23" s="1511"/>
      <c r="Q23" s="1511"/>
      <c r="R23" s="1511"/>
      <c r="S23" s="1511"/>
      <c r="T23" s="1511"/>
      <c r="U23" s="1511"/>
      <c r="V23" s="1511"/>
      <c r="W23" s="1511"/>
      <c r="X23" s="1511"/>
      <c r="Y23" s="1511"/>
      <c r="Z23" s="1511"/>
      <c r="AA23" s="1511"/>
      <c r="AB23" s="1511"/>
      <c r="AC23" s="1511"/>
      <c r="AD23" s="1511"/>
      <c r="AE23" s="1511"/>
      <c r="AF23" s="1511"/>
      <c r="AG23" s="1512"/>
    </row>
    <row r="24" spans="1:33" ht="8.25" customHeight="1" thickBot="1" x14ac:dyDescent="0.3">
      <c r="A24" s="942"/>
      <c r="B24" s="1521"/>
      <c r="C24" s="1522"/>
      <c r="D24" s="1522"/>
      <c r="E24" s="1522"/>
      <c r="F24" s="1522"/>
      <c r="G24" s="1522"/>
      <c r="H24" s="1522"/>
      <c r="I24" s="1522"/>
      <c r="J24" s="1522"/>
      <c r="K24" s="1522"/>
      <c r="L24" s="1522"/>
      <c r="M24" s="1522"/>
      <c r="N24" s="1522"/>
      <c r="O24" s="1522"/>
      <c r="P24" s="1522"/>
      <c r="Q24" s="1522"/>
      <c r="R24" s="1522"/>
      <c r="S24" s="1522"/>
      <c r="T24" s="1522"/>
      <c r="U24" s="1522"/>
      <c r="V24" s="1522"/>
      <c r="W24" s="1522"/>
      <c r="X24" s="1522"/>
      <c r="Y24" s="1522"/>
      <c r="Z24" s="1522"/>
      <c r="AA24" s="1522"/>
      <c r="AB24" s="1522"/>
      <c r="AC24" s="1522"/>
      <c r="AD24" s="1522"/>
      <c r="AE24" s="1522"/>
      <c r="AF24" s="1522"/>
      <c r="AG24" s="1523"/>
    </row>
    <row r="25" spans="1:33" ht="15" customHeight="1" thickBot="1" x14ac:dyDescent="0.3">
      <c r="A25" s="942"/>
      <c r="B25" s="1524" t="s">
        <v>521</v>
      </c>
      <c r="C25" s="1525"/>
      <c r="D25" s="1525"/>
      <c r="E25" s="1525"/>
      <c r="F25" s="1525"/>
      <c r="G25" s="1525"/>
      <c r="H25" s="1525"/>
      <c r="I25" s="1525"/>
      <c r="J25" s="1525"/>
      <c r="K25" s="1525"/>
      <c r="L25" s="1525"/>
      <c r="M25" s="1525"/>
      <c r="N25" s="1525"/>
      <c r="O25" s="1525"/>
      <c r="P25" s="1525"/>
      <c r="Q25" s="1526"/>
      <c r="R25" s="1526"/>
      <c r="S25" s="1526"/>
      <c r="T25" s="1526"/>
      <c r="U25" s="1526"/>
      <c r="V25" s="1526"/>
      <c r="W25" s="1526"/>
      <c r="X25" s="1526"/>
      <c r="Y25" s="1526"/>
      <c r="Z25" s="1526"/>
      <c r="AA25" s="1526"/>
      <c r="AB25" s="1526"/>
      <c r="AC25" s="1526"/>
      <c r="AD25" s="1526"/>
      <c r="AE25" s="1526"/>
      <c r="AF25" s="1526"/>
      <c r="AG25" s="1527"/>
    </row>
    <row r="26" spans="1:33" ht="15" customHeight="1" x14ac:dyDescent="0.25">
      <c r="A26" s="942"/>
      <c r="B26" s="1528" t="s">
        <v>522</v>
      </c>
      <c r="C26" s="1529"/>
      <c r="D26" s="1529" t="s">
        <v>523</v>
      </c>
      <c r="E26" s="1529"/>
      <c r="F26" s="1529"/>
      <c r="G26" s="1529" t="s">
        <v>524</v>
      </c>
      <c r="H26" s="1529"/>
      <c r="I26" s="1529"/>
      <c r="J26" s="1529"/>
      <c r="K26" s="1529"/>
      <c r="L26" s="1529"/>
      <c r="M26" s="1529" t="s">
        <v>525</v>
      </c>
      <c r="N26" s="1529"/>
      <c r="O26" s="1529"/>
      <c r="P26" s="1529"/>
      <c r="Q26" s="1529"/>
      <c r="R26" s="1529"/>
      <c r="S26" s="1529"/>
      <c r="T26" s="1529"/>
      <c r="U26" s="1529"/>
      <c r="V26" s="1529"/>
      <c r="W26" s="1529"/>
      <c r="X26" s="1529"/>
      <c r="Y26" s="1529"/>
      <c r="Z26" s="1529"/>
      <c r="AA26" s="1529"/>
      <c r="AB26" s="1529"/>
      <c r="AC26" s="1529"/>
      <c r="AD26" s="1529"/>
      <c r="AE26" s="1529"/>
      <c r="AF26" s="1529"/>
      <c r="AG26" s="1530"/>
    </row>
    <row r="27" spans="1:33" ht="15" customHeight="1" x14ac:dyDescent="0.25">
      <c r="A27" s="942"/>
      <c r="B27" s="1439">
        <v>1</v>
      </c>
      <c r="C27" s="1440"/>
      <c r="D27" s="1488"/>
      <c r="E27" s="1488"/>
      <c r="F27" s="1488"/>
      <c r="G27" s="1488"/>
      <c r="H27" s="1488"/>
      <c r="I27" s="1488"/>
      <c r="J27" s="1488"/>
      <c r="K27" s="1488"/>
      <c r="L27" s="1488"/>
      <c r="M27" s="1488"/>
      <c r="N27" s="1488"/>
      <c r="O27" s="1488"/>
      <c r="P27" s="1488"/>
      <c r="Q27" s="1488"/>
      <c r="R27" s="1488"/>
      <c r="S27" s="1488"/>
      <c r="T27" s="1488"/>
      <c r="U27" s="1488"/>
      <c r="V27" s="1488"/>
      <c r="W27" s="1488"/>
      <c r="X27" s="1488"/>
      <c r="Y27" s="1488"/>
      <c r="Z27" s="1488"/>
      <c r="AA27" s="1488"/>
      <c r="AB27" s="1488"/>
      <c r="AC27" s="1488"/>
      <c r="AD27" s="1488"/>
      <c r="AE27" s="1488"/>
      <c r="AF27" s="1488"/>
      <c r="AG27" s="1489"/>
    </row>
    <row r="28" spans="1:33" ht="15" customHeight="1" x14ac:dyDescent="0.25">
      <c r="A28" s="942"/>
      <c r="B28" s="1439">
        <v>2</v>
      </c>
      <c r="C28" s="1440"/>
      <c r="D28" s="1841"/>
      <c r="E28" s="1488"/>
      <c r="F28" s="1488"/>
      <c r="G28" s="1488"/>
      <c r="H28" s="1488"/>
      <c r="I28" s="1488"/>
      <c r="J28" s="1488"/>
      <c r="K28" s="1488"/>
      <c r="L28" s="1488"/>
      <c r="M28" s="1488"/>
      <c r="N28" s="1488"/>
      <c r="O28" s="1488"/>
      <c r="P28" s="1488"/>
      <c r="Q28" s="1488"/>
      <c r="R28" s="1488"/>
      <c r="S28" s="1488"/>
      <c r="T28" s="1488"/>
      <c r="U28" s="1488"/>
      <c r="V28" s="1488"/>
      <c r="W28" s="1488"/>
      <c r="X28" s="1488"/>
      <c r="Y28" s="1488"/>
      <c r="Z28" s="1488"/>
      <c r="AA28" s="1488"/>
      <c r="AB28" s="1488"/>
      <c r="AC28" s="1488"/>
      <c r="AD28" s="1488"/>
      <c r="AE28" s="1488"/>
      <c r="AF28" s="1488"/>
      <c r="AG28" s="1489"/>
    </row>
    <row r="29" spans="1:33" ht="15" customHeight="1" x14ac:dyDescent="0.25">
      <c r="A29" s="942"/>
      <c r="B29" s="1439">
        <v>3</v>
      </c>
      <c r="C29" s="1440"/>
      <c r="D29" s="1488"/>
      <c r="E29" s="1488"/>
      <c r="F29" s="1488"/>
      <c r="G29" s="1488"/>
      <c r="H29" s="1488"/>
      <c r="I29" s="1488"/>
      <c r="J29" s="1488"/>
      <c r="K29" s="1488"/>
      <c r="L29" s="1488"/>
      <c r="M29" s="1488"/>
      <c r="N29" s="1488"/>
      <c r="O29" s="1488"/>
      <c r="P29" s="1488"/>
      <c r="Q29" s="1488"/>
      <c r="R29" s="1488"/>
      <c r="S29" s="1488"/>
      <c r="T29" s="1488"/>
      <c r="U29" s="1488"/>
      <c r="V29" s="1488"/>
      <c r="W29" s="1488"/>
      <c r="X29" s="1488"/>
      <c r="Y29" s="1488"/>
      <c r="Z29" s="1488"/>
      <c r="AA29" s="1488"/>
      <c r="AB29" s="1488"/>
      <c r="AC29" s="1488"/>
      <c r="AD29" s="1488"/>
      <c r="AE29" s="1488"/>
      <c r="AF29" s="1488"/>
      <c r="AG29" s="1489"/>
    </row>
    <row r="30" spans="1:33" ht="15" customHeight="1" x14ac:dyDescent="0.25">
      <c r="A30" s="942"/>
      <c r="B30" s="1439">
        <v>4</v>
      </c>
      <c r="C30" s="1440"/>
      <c r="D30" s="1488"/>
      <c r="E30" s="1488"/>
      <c r="F30" s="1488"/>
      <c r="G30" s="1488"/>
      <c r="H30" s="1488"/>
      <c r="I30" s="1488"/>
      <c r="J30" s="1488"/>
      <c r="K30" s="1488"/>
      <c r="L30" s="1488"/>
      <c r="M30" s="1488"/>
      <c r="N30" s="1488"/>
      <c r="O30" s="1488"/>
      <c r="P30" s="1488"/>
      <c r="Q30" s="1488"/>
      <c r="R30" s="1488"/>
      <c r="S30" s="1488"/>
      <c r="T30" s="1488"/>
      <c r="U30" s="1488"/>
      <c r="V30" s="1488"/>
      <c r="W30" s="1488"/>
      <c r="X30" s="1488"/>
      <c r="Y30" s="1488"/>
      <c r="Z30" s="1488"/>
      <c r="AA30" s="1488"/>
      <c r="AB30" s="1488"/>
      <c r="AC30" s="1488"/>
      <c r="AD30" s="1488"/>
      <c r="AE30" s="1488"/>
      <c r="AF30" s="1488"/>
      <c r="AG30" s="1489"/>
    </row>
    <row r="31" spans="1:33" ht="15" customHeight="1" x14ac:dyDescent="0.25">
      <c r="A31" s="942"/>
      <c r="B31" s="1439">
        <v>5</v>
      </c>
      <c r="C31" s="1440"/>
      <c r="D31" s="1488"/>
      <c r="E31" s="1488"/>
      <c r="F31" s="1488"/>
      <c r="G31" s="1488"/>
      <c r="H31" s="1488"/>
      <c r="I31" s="1488"/>
      <c r="J31" s="1488"/>
      <c r="K31" s="1488"/>
      <c r="L31" s="1488"/>
      <c r="M31" s="1488"/>
      <c r="N31" s="1488"/>
      <c r="O31" s="1488"/>
      <c r="P31" s="1488"/>
      <c r="Q31" s="1488"/>
      <c r="R31" s="1488"/>
      <c r="S31" s="1488"/>
      <c r="T31" s="1488"/>
      <c r="U31" s="1488"/>
      <c r="V31" s="1488"/>
      <c r="W31" s="1488"/>
      <c r="X31" s="1488"/>
      <c r="Y31" s="1488"/>
      <c r="Z31" s="1488"/>
      <c r="AA31" s="1488"/>
      <c r="AB31" s="1488"/>
      <c r="AC31" s="1488"/>
      <c r="AD31" s="1488"/>
      <c r="AE31" s="1488"/>
      <c r="AF31" s="1488"/>
      <c r="AG31" s="1489"/>
    </row>
    <row r="32" spans="1:33" ht="15" customHeight="1" x14ac:dyDescent="0.25">
      <c r="A32" s="942"/>
      <c r="B32" s="1439">
        <v>6</v>
      </c>
      <c r="C32" s="1440"/>
      <c r="D32" s="1488"/>
      <c r="E32" s="1488"/>
      <c r="F32" s="1488"/>
      <c r="G32" s="1488"/>
      <c r="H32" s="1488"/>
      <c r="I32" s="1488"/>
      <c r="J32" s="1488"/>
      <c r="K32" s="1488"/>
      <c r="L32" s="1488"/>
      <c r="M32" s="1488"/>
      <c r="N32" s="1488"/>
      <c r="O32" s="1488"/>
      <c r="P32" s="1488"/>
      <c r="Q32" s="1488"/>
      <c r="R32" s="1488"/>
      <c r="S32" s="1488"/>
      <c r="T32" s="1488"/>
      <c r="U32" s="1488"/>
      <c r="V32" s="1488"/>
      <c r="W32" s="1488"/>
      <c r="X32" s="1488"/>
      <c r="Y32" s="1488"/>
      <c r="Z32" s="1488"/>
      <c r="AA32" s="1488"/>
      <c r="AB32" s="1488"/>
      <c r="AC32" s="1488"/>
      <c r="AD32" s="1488"/>
      <c r="AE32" s="1488"/>
      <c r="AF32" s="1488"/>
      <c r="AG32" s="1489"/>
    </row>
    <row r="33" spans="1:34" ht="15" customHeight="1" x14ac:dyDescent="0.25">
      <c r="A33" s="942"/>
      <c r="B33" s="1439">
        <v>7</v>
      </c>
      <c r="C33" s="1440"/>
      <c r="D33" s="1488"/>
      <c r="E33" s="1488"/>
      <c r="F33" s="1488"/>
      <c r="G33" s="1488"/>
      <c r="H33" s="1488"/>
      <c r="I33" s="1488"/>
      <c r="J33" s="1488"/>
      <c r="K33" s="1488"/>
      <c r="L33" s="1488"/>
      <c r="M33" s="1488"/>
      <c r="N33" s="1488"/>
      <c r="O33" s="1488"/>
      <c r="P33" s="1488"/>
      <c r="Q33" s="1488"/>
      <c r="R33" s="1488"/>
      <c r="S33" s="1488"/>
      <c r="T33" s="1488"/>
      <c r="U33" s="1488"/>
      <c r="V33" s="1488"/>
      <c r="W33" s="1488"/>
      <c r="X33" s="1488"/>
      <c r="Y33" s="1488"/>
      <c r="Z33" s="1488"/>
      <c r="AA33" s="1488"/>
      <c r="AB33" s="1488"/>
      <c r="AC33" s="1488"/>
      <c r="AD33" s="1488"/>
      <c r="AE33" s="1488"/>
      <c r="AF33" s="1488"/>
      <c r="AG33" s="1489"/>
    </row>
    <row r="34" spans="1:34" ht="15" customHeight="1" x14ac:dyDescent="0.25">
      <c r="A34" s="942"/>
      <c r="B34" s="1439">
        <v>8</v>
      </c>
      <c r="C34" s="1440"/>
      <c r="D34" s="1488"/>
      <c r="E34" s="1488"/>
      <c r="F34" s="1488"/>
      <c r="G34" s="1488"/>
      <c r="H34" s="1488"/>
      <c r="I34" s="1488"/>
      <c r="J34" s="1488"/>
      <c r="K34" s="1488"/>
      <c r="L34" s="1488"/>
      <c r="M34" s="1488"/>
      <c r="N34" s="1488"/>
      <c r="O34" s="1488"/>
      <c r="P34" s="1488"/>
      <c r="Q34" s="1488"/>
      <c r="R34" s="1488"/>
      <c r="S34" s="1488"/>
      <c r="T34" s="1488"/>
      <c r="U34" s="1488"/>
      <c r="V34" s="1488"/>
      <c r="W34" s="1488"/>
      <c r="X34" s="1488"/>
      <c r="Y34" s="1488"/>
      <c r="Z34" s="1488"/>
      <c r="AA34" s="1488"/>
      <c r="AB34" s="1488"/>
      <c r="AC34" s="1488"/>
      <c r="AD34" s="1488"/>
      <c r="AE34" s="1488"/>
      <c r="AF34" s="1488"/>
      <c r="AG34" s="1489"/>
    </row>
    <row r="35" spans="1:34" ht="15" customHeight="1" x14ac:dyDescent="0.25">
      <c r="A35" s="942"/>
      <c r="B35" s="1439">
        <v>9</v>
      </c>
      <c r="C35" s="1440"/>
      <c r="D35" s="1488"/>
      <c r="E35" s="1488"/>
      <c r="F35" s="1488"/>
      <c r="G35" s="1488"/>
      <c r="H35" s="1488"/>
      <c r="I35" s="1488"/>
      <c r="J35" s="1488"/>
      <c r="K35" s="1488"/>
      <c r="L35" s="1488"/>
      <c r="M35" s="1488"/>
      <c r="N35" s="1488"/>
      <c r="O35" s="1488"/>
      <c r="P35" s="1488"/>
      <c r="Q35" s="1488"/>
      <c r="R35" s="1488"/>
      <c r="S35" s="1488"/>
      <c r="T35" s="1488"/>
      <c r="U35" s="1488"/>
      <c r="V35" s="1488"/>
      <c r="W35" s="1488"/>
      <c r="X35" s="1488"/>
      <c r="Y35" s="1488"/>
      <c r="Z35" s="1488"/>
      <c r="AA35" s="1488"/>
      <c r="AB35" s="1488"/>
      <c r="AC35" s="1488"/>
      <c r="AD35" s="1488"/>
      <c r="AE35" s="1488"/>
      <c r="AF35" s="1488"/>
      <c r="AG35" s="1489"/>
    </row>
    <row r="36" spans="1:34" ht="15" customHeight="1" x14ac:dyDescent="0.25">
      <c r="A36" s="942"/>
      <c r="B36" s="1439">
        <v>10</v>
      </c>
      <c r="C36" s="1440"/>
      <c r="D36" s="1488"/>
      <c r="E36" s="1488"/>
      <c r="F36" s="1488"/>
      <c r="G36" s="1488"/>
      <c r="H36" s="1488"/>
      <c r="I36" s="1488"/>
      <c r="J36" s="1488"/>
      <c r="K36" s="1488"/>
      <c r="L36" s="1488"/>
      <c r="M36" s="1488"/>
      <c r="N36" s="1488"/>
      <c r="O36" s="1488"/>
      <c r="P36" s="1488"/>
      <c r="Q36" s="1488"/>
      <c r="R36" s="1488"/>
      <c r="S36" s="1488"/>
      <c r="T36" s="1488"/>
      <c r="U36" s="1488"/>
      <c r="V36" s="1488"/>
      <c r="W36" s="1488"/>
      <c r="X36" s="1488"/>
      <c r="Y36" s="1488"/>
      <c r="Z36" s="1488"/>
      <c r="AA36" s="1488"/>
      <c r="AB36" s="1488"/>
      <c r="AC36" s="1488"/>
      <c r="AD36" s="1488"/>
      <c r="AE36" s="1488"/>
      <c r="AF36" s="1488"/>
      <c r="AG36" s="1489"/>
    </row>
    <row r="37" spans="1:34" ht="15" customHeight="1" x14ac:dyDescent="0.25">
      <c r="A37" s="942"/>
      <c r="B37" s="1439">
        <v>11</v>
      </c>
      <c r="C37" s="1440"/>
      <c r="D37" s="1488"/>
      <c r="E37" s="1488"/>
      <c r="F37" s="1488"/>
      <c r="G37" s="1488"/>
      <c r="H37" s="1488"/>
      <c r="I37" s="1488"/>
      <c r="J37" s="1488"/>
      <c r="K37" s="1488"/>
      <c r="L37" s="1488"/>
      <c r="M37" s="1488"/>
      <c r="N37" s="1488"/>
      <c r="O37" s="1488"/>
      <c r="P37" s="1488"/>
      <c r="Q37" s="1488"/>
      <c r="R37" s="1488"/>
      <c r="S37" s="1488"/>
      <c r="T37" s="1488"/>
      <c r="U37" s="1488"/>
      <c r="V37" s="1488"/>
      <c r="W37" s="1488"/>
      <c r="X37" s="1488"/>
      <c r="Y37" s="1488"/>
      <c r="Z37" s="1488"/>
      <c r="AA37" s="1488"/>
      <c r="AB37" s="1488"/>
      <c r="AC37" s="1488"/>
      <c r="AD37" s="1488"/>
      <c r="AE37" s="1488"/>
      <c r="AF37" s="1488"/>
      <c r="AG37" s="1489"/>
    </row>
    <row r="38" spans="1:34" ht="15" customHeight="1" x14ac:dyDescent="0.25">
      <c r="A38" s="942"/>
      <c r="B38" s="1439">
        <v>12</v>
      </c>
      <c r="C38" s="1440"/>
      <c r="D38" s="1488"/>
      <c r="E38" s="1488"/>
      <c r="F38" s="1488"/>
      <c r="G38" s="1488"/>
      <c r="H38" s="1488"/>
      <c r="I38" s="1488"/>
      <c r="J38" s="1488"/>
      <c r="K38" s="1488"/>
      <c r="L38" s="1488"/>
      <c r="M38" s="1488"/>
      <c r="N38" s="1488"/>
      <c r="O38" s="1488"/>
      <c r="P38" s="1488"/>
      <c r="Q38" s="1488"/>
      <c r="R38" s="1488"/>
      <c r="S38" s="1488"/>
      <c r="T38" s="1488"/>
      <c r="U38" s="1488"/>
      <c r="V38" s="1488"/>
      <c r="W38" s="1488"/>
      <c r="X38" s="1488"/>
      <c r="Y38" s="1488"/>
      <c r="Z38" s="1488"/>
      <c r="AA38" s="1488"/>
      <c r="AB38" s="1488"/>
      <c r="AC38" s="1488"/>
      <c r="AD38" s="1488"/>
      <c r="AE38" s="1488"/>
      <c r="AF38" s="1488"/>
      <c r="AG38" s="1489"/>
    </row>
    <row r="39" spans="1:34" ht="15" customHeight="1" x14ac:dyDescent="0.25">
      <c r="A39" s="942"/>
      <c r="B39" s="1439">
        <v>13</v>
      </c>
      <c r="C39" s="1440"/>
      <c r="D39" s="1488"/>
      <c r="E39" s="1488"/>
      <c r="F39" s="1488"/>
      <c r="G39" s="1488"/>
      <c r="H39" s="1488"/>
      <c r="I39" s="1488"/>
      <c r="J39" s="1488"/>
      <c r="K39" s="1488"/>
      <c r="L39" s="1488"/>
      <c r="M39" s="1488"/>
      <c r="N39" s="1488"/>
      <c r="O39" s="1488"/>
      <c r="P39" s="1488"/>
      <c r="Q39" s="1488"/>
      <c r="R39" s="1488"/>
      <c r="S39" s="1488"/>
      <c r="T39" s="1488"/>
      <c r="U39" s="1488"/>
      <c r="V39" s="1488"/>
      <c r="W39" s="1488"/>
      <c r="X39" s="1488"/>
      <c r="Y39" s="1488"/>
      <c r="Z39" s="1488"/>
      <c r="AA39" s="1488"/>
      <c r="AB39" s="1488"/>
      <c r="AC39" s="1488"/>
      <c r="AD39" s="1488"/>
      <c r="AE39" s="1488"/>
      <c r="AF39" s="1488"/>
      <c r="AG39" s="1489"/>
    </row>
    <row r="40" spans="1:34" ht="15" customHeight="1" x14ac:dyDescent="0.25">
      <c r="A40" s="942"/>
      <c r="B40" s="1439">
        <v>14</v>
      </c>
      <c r="C40" s="1440"/>
      <c r="D40" s="1488"/>
      <c r="E40" s="1488"/>
      <c r="F40" s="1488"/>
      <c r="G40" s="1488"/>
      <c r="H40" s="1488"/>
      <c r="I40" s="1488"/>
      <c r="J40" s="1488"/>
      <c r="K40" s="1488"/>
      <c r="L40" s="1488"/>
      <c r="M40" s="1488"/>
      <c r="N40" s="1488"/>
      <c r="O40" s="1488"/>
      <c r="P40" s="1488"/>
      <c r="Q40" s="1488"/>
      <c r="R40" s="1488"/>
      <c r="S40" s="1488"/>
      <c r="T40" s="1488"/>
      <c r="U40" s="1488"/>
      <c r="V40" s="1488"/>
      <c r="W40" s="1488"/>
      <c r="X40" s="1488"/>
      <c r="Y40" s="1488"/>
      <c r="Z40" s="1488"/>
      <c r="AA40" s="1488"/>
      <c r="AB40" s="1488"/>
      <c r="AC40" s="1488"/>
      <c r="AD40" s="1488"/>
      <c r="AE40" s="1488"/>
      <c r="AF40" s="1488"/>
      <c r="AG40" s="1489"/>
    </row>
    <row r="41" spans="1:34" ht="15" customHeight="1" x14ac:dyDescent="0.25">
      <c r="A41" s="942"/>
      <c r="B41" s="1439">
        <v>15</v>
      </c>
      <c r="C41" s="1440"/>
      <c r="D41" s="1488"/>
      <c r="E41" s="1488"/>
      <c r="F41" s="1488"/>
      <c r="G41" s="1488"/>
      <c r="H41" s="1488"/>
      <c r="I41" s="1488"/>
      <c r="J41" s="1488"/>
      <c r="K41" s="1488"/>
      <c r="L41" s="1488"/>
      <c r="M41" s="1488"/>
      <c r="N41" s="1488"/>
      <c r="O41" s="1488"/>
      <c r="P41" s="1488"/>
      <c r="Q41" s="1488"/>
      <c r="R41" s="1488"/>
      <c r="S41" s="1488"/>
      <c r="T41" s="1488"/>
      <c r="U41" s="1488"/>
      <c r="V41" s="1488"/>
      <c r="W41" s="1488"/>
      <c r="X41" s="1488"/>
      <c r="Y41" s="1488"/>
      <c r="Z41" s="1488"/>
      <c r="AA41" s="1488"/>
      <c r="AB41" s="1488"/>
      <c r="AC41" s="1488"/>
      <c r="AD41" s="1488"/>
      <c r="AE41" s="1488"/>
      <c r="AF41" s="1488"/>
      <c r="AG41" s="1489"/>
    </row>
    <row r="42" spans="1:34" ht="15" customHeight="1" x14ac:dyDescent="0.25">
      <c r="A42" s="942"/>
      <c r="B42" s="1439">
        <v>16</v>
      </c>
      <c r="C42" s="1440"/>
      <c r="D42" s="1488"/>
      <c r="E42" s="1488"/>
      <c r="F42" s="1488"/>
      <c r="G42" s="1488"/>
      <c r="H42" s="1488"/>
      <c r="I42" s="1488"/>
      <c r="J42" s="1488"/>
      <c r="K42" s="1488"/>
      <c r="L42" s="1488"/>
      <c r="M42" s="1488"/>
      <c r="N42" s="1488"/>
      <c r="O42" s="1488"/>
      <c r="P42" s="1488"/>
      <c r="Q42" s="1488"/>
      <c r="R42" s="1488"/>
      <c r="S42" s="1488"/>
      <c r="T42" s="1488"/>
      <c r="U42" s="1488"/>
      <c r="V42" s="1488"/>
      <c r="W42" s="1488"/>
      <c r="X42" s="1488"/>
      <c r="Y42" s="1488"/>
      <c r="Z42" s="1488"/>
      <c r="AA42" s="1488"/>
      <c r="AB42" s="1488"/>
      <c r="AC42" s="1488"/>
      <c r="AD42" s="1488"/>
      <c r="AE42" s="1488"/>
      <c r="AF42" s="1488"/>
      <c r="AG42" s="1489"/>
    </row>
    <row r="43" spans="1:34" ht="15" customHeight="1" x14ac:dyDescent="0.25">
      <c r="A43" s="942"/>
      <c r="B43" s="1439">
        <v>17</v>
      </c>
      <c r="C43" s="1440"/>
      <c r="D43" s="1488"/>
      <c r="E43" s="1488"/>
      <c r="F43" s="1488"/>
      <c r="G43" s="1488"/>
      <c r="H43" s="1488"/>
      <c r="I43" s="1488"/>
      <c r="J43" s="1488"/>
      <c r="K43" s="1488"/>
      <c r="L43" s="1488"/>
      <c r="M43" s="1488"/>
      <c r="N43" s="1488"/>
      <c r="O43" s="1488"/>
      <c r="P43" s="1488"/>
      <c r="Q43" s="1488"/>
      <c r="R43" s="1488"/>
      <c r="S43" s="1488"/>
      <c r="T43" s="1488"/>
      <c r="U43" s="1488"/>
      <c r="V43" s="1488"/>
      <c r="W43" s="1488"/>
      <c r="X43" s="1488"/>
      <c r="Y43" s="1488"/>
      <c r="Z43" s="1488"/>
      <c r="AA43" s="1488"/>
      <c r="AB43" s="1488"/>
      <c r="AC43" s="1488"/>
      <c r="AD43" s="1488"/>
      <c r="AE43" s="1488"/>
      <c r="AF43" s="1488"/>
      <c r="AG43" s="1489"/>
    </row>
    <row r="44" spans="1:34" ht="15" customHeight="1" x14ac:dyDescent="0.25">
      <c r="A44" s="942"/>
      <c r="B44" s="1439">
        <v>18</v>
      </c>
      <c r="C44" s="1440"/>
      <c r="D44" s="1488"/>
      <c r="E44" s="1488"/>
      <c r="F44" s="1488"/>
      <c r="G44" s="1488"/>
      <c r="H44" s="1488"/>
      <c r="I44" s="1488"/>
      <c r="J44" s="1488"/>
      <c r="K44" s="1488"/>
      <c r="L44" s="1488"/>
      <c r="M44" s="1488"/>
      <c r="N44" s="1488"/>
      <c r="O44" s="1488"/>
      <c r="P44" s="1488"/>
      <c r="Q44" s="1488"/>
      <c r="R44" s="1488"/>
      <c r="S44" s="1488"/>
      <c r="T44" s="1488"/>
      <c r="U44" s="1488"/>
      <c r="V44" s="1488"/>
      <c r="W44" s="1488"/>
      <c r="X44" s="1488"/>
      <c r="Y44" s="1488"/>
      <c r="Z44" s="1488"/>
      <c r="AA44" s="1488"/>
      <c r="AB44" s="1488"/>
      <c r="AC44" s="1488"/>
      <c r="AD44" s="1488"/>
      <c r="AE44" s="1488"/>
      <c r="AF44" s="1488"/>
      <c r="AG44" s="1489"/>
    </row>
    <row r="45" spans="1:34" ht="15" customHeight="1" x14ac:dyDescent="0.25">
      <c r="A45" s="942"/>
      <c r="B45" s="1439">
        <v>19</v>
      </c>
      <c r="C45" s="1440"/>
      <c r="D45" s="1488"/>
      <c r="E45" s="1488"/>
      <c r="F45" s="1488"/>
      <c r="G45" s="1488"/>
      <c r="H45" s="1488"/>
      <c r="I45" s="1488"/>
      <c r="J45" s="1488"/>
      <c r="K45" s="1488"/>
      <c r="L45" s="1488"/>
      <c r="M45" s="1488"/>
      <c r="N45" s="1488"/>
      <c r="O45" s="1488"/>
      <c r="P45" s="1488"/>
      <c r="Q45" s="1488"/>
      <c r="R45" s="1488"/>
      <c r="S45" s="1488"/>
      <c r="T45" s="1488"/>
      <c r="U45" s="1488"/>
      <c r="V45" s="1488"/>
      <c r="W45" s="1488"/>
      <c r="X45" s="1488"/>
      <c r="Y45" s="1488"/>
      <c r="Z45" s="1488"/>
      <c r="AA45" s="1488"/>
      <c r="AB45" s="1488"/>
      <c r="AC45" s="1488"/>
      <c r="AD45" s="1488"/>
      <c r="AE45" s="1488"/>
      <c r="AF45" s="1488"/>
      <c r="AG45" s="1489"/>
    </row>
    <row r="46" spans="1:34" ht="15" customHeight="1" thickBot="1" x14ac:dyDescent="0.3">
      <c r="A46" s="942"/>
      <c r="B46" s="1444">
        <v>20</v>
      </c>
      <c r="C46" s="1445"/>
      <c r="D46" s="1490"/>
      <c r="E46" s="1490"/>
      <c r="F46" s="1490"/>
      <c r="G46" s="1490"/>
      <c r="H46" s="1490"/>
      <c r="I46" s="1490"/>
      <c r="J46" s="1490"/>
      <c r="K46" s="1490"/>
      <c r="L46" s="1490"/>
      <c r="M46" s="1490"/>
      <c r="N46" s="1490"/>
      <c r="O46" s="1490"/>
      <c r="P46" s="1490"/>
      <c r="Q46" s="1490"/>
      <c r="R46" s="1490"/>
      <c r="S46" s="1490"/>
      <c r="T46" s="1490"/>
      <c r="U46" s="1490"/>
      <c r="V46" s="1490"/>
      <c r="W46" s="1490"/>
      <c r="X46" s="1490"/>
      <c r="Y46" s="1490"/>
      <c r="Z46" s="1490"/>
      <c r="AA46" s="1490"/>
      <c r="AB46" s="1490"/>
      <c r="AC46" s="1490"/>
      <c r="AD46" s="1490"/>
      <c r="AE46" s="1490"/>
      <c r="AF46" s="1490"/>
      <c r="AG46" s="1491"/>
    </row>
    <row r="47" spans="1:34" ht="5.25" customHeight="1" thickBot="1" x14ac:dyDescent="0.3">
      <c r="A47" s="942"/>
      <c r="B47" s="942"/>
      <c r="C47" s="942"/>
      <c r="D47" s="942"/>
      <c r="E47" s="942"/>
      <c r="F47" s="942"/>
      <c r="G47" s="942"/>
      <c r="H47" s="942"/>
      <c r="I47" s="942"/>
      <c r="J47" s="942"/>
      <c r="K47" s="942"/>
      <c r="L47" s="942"/>
      <c r="M47" s="942"/>
      <c r="N47" s="942"/>
      <c r="O47" s="942"/>
      <c r="P47" s="942"/>
      <c r="Q47" s="942"/>
      <c r="R47" s="942"/>
      <c r="S47" s="942"/>
      <c r="T47" s="942"/>
      <c r="U47" s="942"/>
      <c r="V47" s="942"/>
      <c r="W47" s="942"/>
      <c r="X47" s="942"/>
      <c r="Y47" s="942"/>
      <c r="Z47" s="942"/>
      <c r="AA47" s="942"/>
      <c r="AB47" s="942"/>
      <c r="AC47" s="942"/>
      <c r="AD47" s="942"/>
      <c r="AE47" s="942"/>
      <c r="AF47" s="942"/>
      <c r="AG47" s="942"/>
      <c r="AH47" s="942"/>
    </row>
    <row r="48" spans="1:34" ht="8.25" customHeight="1" thickBot="1" x14ac:dyDescent="0.3">
      <c r="A48" s="942"/>
      <c r="B48" s="1452"/>
      <c r="C48" s="1492"/>
      <c r="D48" s="1492"/>
      <c r="E48" s="1492"/>
      <c r="F48" s="1492"/>
      <c r="G48" s="1492"/>
      <c r="H48" s="1492"/>
      <c r="I48" s="1492"/>
      <c r="J48" s="1492"/>
      <c r="K48" s="1492"/>
      <c r="L48" s="1492"/>
      <c r="M48" s="1492"/>
      <c r="N48" s="1492"/>
      <c r="O48" s="1492"/>
      <c r="P48" s="1492"/>
      <c r="Q48" s="1492"/>
      <c r="R48" s="1492"/>
      <c r="S48" s="1492"/>
      <c r="T48" s="1492"/>
      <c r="U48" s="1492"/>
      <c r="V48" s="1492"/>
      <c r="W48" s="1492"/>
      <c r="X48" s="1492"/>
      <c r="Y48" s="1492"/>
      <c r="Z48" s="1492"/>
      <c r="AA48" s="1492"/>
      <c r="AB48" s="1492"/>
      <c r="AC48" s="1492"/>
      <c r="AD48" s="1492"/>
      <c r="AE48" s="1492"/>
      <c r="AF48" s="1492"/>
      <c r="AG48" s="1493"/>
      <c r="AH48" s="942"/>
    </row>
    <row r="49" spans="1:33" ht="15.75" thickBot="1" x14ac:dyDescent="0.3">
      <c r="A49" s="942"/>
      <c r="B49" s="1472" t="s">
        <v>526</v>
      </c>
      <c r="C49" s="1473"/>
      <c r="D49" s="1473"/>
      <c r="E49" s="1473"/>
      <c r="F49" s="1473"/>
      <c r="G49" s="1473"/>
      <c r="H49" s="1473"/>
      <c r="I49" s="1473"/>
      <c r="J49" s="1474"/>
      <c r="K49" s="1475"/>
      <c r="L49" s="1476"/>
      <c r="M49" s="1477"/>
      <c r="N49" s="1477"/>
      <c r="O49" s="1477"/>
      <c r="P49" s="1477"/>
      <c r="Q49" s="1477"/>
      <c r="R49" s="1477"/>
      <c r="S49" s="1477"/>
      <c r="T49" s="1477"/>
      <c r="U49" s="1477"/>
      <c r="V49" s="1477"/>
      <c r="W49" s="1477"/>
      <c r="X49" s="1477"/>
      <c r="Y49" s="1477"/>
      <c r="Z49" s="1477"/>
      <c r="AA49" s="1477"/>
      <c r="AB49" s="1477"/>
      <c r="AC49" s="1477"/>
      <c r="AD49" s="1477"/>
      <c r="AE49" s="1477"/>
      <c r="AF49" s="1477"/>
      <c r="AG49" s="1478"/>
    </row>
    <row r="50" spans="1:33" ht="15" customHeight="1" x14ac:dyDescent="0.25">
      <c r="A50" s="942"/>
      <c r="B50" s="1485">
        <v>1</v>
      </c>
      <c r="C50" s="1486"/>
      <c r="D50" s="1486"/>
      <c r="E50" s="1486"/>
      <c r="F50" s="1486"/>
      <c r="G50" s="1486"/>
      <c r="H50" s="1486"/>
      <c r="I50" s="1486"/>
      <c r="J50" s="1486"/>
      <c r="K50" s="1486"/>
      <c r="L50" s="1486"/>
      <c r="M50" s="1486"/>
      <c r="N50" s="1486"/>
      <c r="O50" s="1486"/>
      <c r="P50" s="1486"/>
      <c r="Q50" s="1486"/>
      <c r="R50" s="1486"/>
      <c r="S50" s="1486"/>
      <c r="T50" s="1486"/>
      <c r="U50" s="1486"/>
      <c r="V50" s="1486"/>
      <c r="W50" s="1486"/>
      <c r="X50" s="1486"/>
      <c r="Y50" s="1486"/>
      <c r="Z50" s="1486"/>
      <c r="AA50" s="1486"/>
      <c r="AB50" s="1486"/>
      <c r="AC50" s="1486"/>
      <c r="AD50" s="1486"/>
      <c r="AE50" s="1486"/>
      <c r="AF50" s="1486"/>
      <c r="AG50" s="1487"/>
    </row>
    <row r="51" spans="1:33" x14ac:dyDescent="0.25">
      <c r="B51" s="1439">
        <v>2</v>
      </c>
      <c r="C51" s="1440"/>
      <c r="D51" s="1441"/>
      <c r="E51" s="1442"/>
      <c r="F51" s="1442"/>
      <c r="G51" s="1442"/>
      <c r="H51" s="1442"/>
      <c r="I51" s="1442"/>
      <c r="J51" s="1442"/>
      <c r="K51" s="1442"/>
      <c r="L51" s="1442"/>
      <c r="M51" s="1442"/>
      <c r="N51" s="1442"/>
      <c r="O51" s="1442"/>
      <c r="P51" s="1442"/>
      <c r="Q51" s="1442"/>
      <c r="R51" s="1442"/>
      <c r="S51" s="1442"/>
      <c r="T51" s="1442"/>
      <c r="U51" s="1442"/>
      <c r="V51" s="1442"/>
      <c r="W51" s="1442"/>
      <c r="X51" s="1442"/>
      <c r="Y51" s="1442"/>
      <c r="Z51" s="1442"/>
      <c r="AA51" s="1442"/>
      <c r="AB51" s="1442"/>
      <c r="AC51" s="1442"/>
      <c r="AD51" s="1442"/>
      <c r="AE51" s="1442"/>
      <c r="AF51" s="1442"/>
      <c r="AG51" s="1443"/>
    </row>
    <row r="52" spans="1:33" x14ac:dyDescent="0.25">
      <c r="B52" s="1439">
        <v>3</v>
      </c>
      <c r="C52" s="1440"/>
      <c r="D52" s="1441"/>
      <c r="E52" s="1442"/>
      <c r="F52" s="1442"/>
      <c r="G52" s="1442"/>
      <c r="H52" s="1442"/>
      <c r="I52" s="1442"/>
      <c r="J52" s="1442"/>
      <c r="K52" s="1442"/>
      <c r="L52" s="1442"/>
      <c r="M52" s="1442"/>
      <c r="N52" s="1442"/>
      <c r="O52" s="1442"/>
      <c r="P52" s="1442"/>
      <c r="Q52" s="1442"/>
      <c r="R52" s="1442"/>
      <c r="S52" s="1442"/>
      <c r="T52" s="1442"/>
      <c r="U52" s="1442"/>
      <c r="V52" s="1442"/>
      <c r="W52" s="1442"/>
      <c r="X52" s="1442"/>
      <c r="Y52" s="1442"/>
      <c r="Z52" s="1442"/>
      <c r="AA52" s="1442"/>
      <c r="AB52" s="1442"/>
      <c r="AC52" s="1442"/>
      <c r="AD52" s="1442"/>
      <c r="AE52" s="1442"/>
      <c r="AF52" s="1442"/>
      <c r="AG52" s="1443"/>
    </row>
    <row r="53" spans="1:33" x14ac:dyDescent="0.25">
      <c r="B53" s="1439">
        <v>4</v>
      </c>
      <c r="C53" s="1440"/>
      <c r="D53" s="1441"/>
      <c r="E53" s="1442"/>
      <c r="F53" s="1442"/>
      <c r="G53" s="1442"/>
      <c r="H53" s="1442"/>
      <c r="I53" s="1442"/>
      <c r="J53" s="1442"/>
      <c r="K53" s="1442"/>
      <c r="L53" s="1442"/>
      <c r="M53" s="1442"/>
      <c r="N53" s="1442"/>
      <c r="O53" s="1442"/>
      <c r="P53" s="1442"/>
      <c r="Q53" s="1442"/>
      <c r="R53" s="1442"/>
      <c r="S53" s="1442"/>
      <c r="T53" s="1442"/>
      <c r="U53" s="1442"/>
      <c r="V53" s="1442"/>
      <c r="W53" s="1442"/>
      <c r="X53" s="1442"/>
      <c r="Y53" s="1442"/>
      <c r="Z53" s="1442"/>
      <c r="AA53" s="1442"/>
      <c r="AB53" s="1442"/>
      <c r="AC53" s="1442"/>
      <c r="AD53" s="1442"/>
      <c r="AE53" s="1442"/>
      <c r="AF53" s="1442"/>
      <c r="AG53" s="1443"/>
    </row>
    <row r="54" spans="1:33" x14ac:dyDescent="0.25">
      <c r="B54" s="1439">
        <v>5</v>
      </c>
      <c r="C54" s="1440"/>
      <c r="D54" s="1441"/>
      <c r="E54" s="1442"/>
      <c r="F54" s="1442"/>
      <c r="G54" s="1442"/>
      <c r="H54" s="1442"/>
      <c r="I54" s="1442"/>
      <c r="J54" s="1442"/>
      <c r="K54" s="1442"/>
      <c r="L54" s="1442"/>
      <c r="M54" s="1442"/>
      <c r="N54" s="1442"/>
      <c r="O54" s="1442"/>
      <c r="P54" s="1442"/>
      <c r="Q54" s="1442"/>
      <c r="R54" s="1442"/>
      <c r="S54" s="1442"/>
      <c r="T54" s="1442"/>
      <c r="U54" s="1442"/>
      <c r="V54" s="1442"/>
      <c r="W54" s="1442"/>
      <c r="X54" s="1442"/>
      <c r="Y54" s="1442"/>
      <c r="Z54" s="1442"/>
      <c r="AA54" s="1442"/>
      <c r="AB54" s="1442"/>
      <c r="AC54" s="1442"/>
      <c r="AD54" s="1442"/>
      <c r="AE54" s="1442"/>
      <c r="AF54" s="1442"/>
      <c r="AG54" s="1443"/>
    </row>
    <row r="55" spans="1:33" ht="7.5" customHeight="1" thickBot="1" x14ac:dyDescent="0.3">
      <c r="B55" s="1469"/>
      <c r="C55" s="1470"/>
      <c r="D55" s="1470"/>
      <c r="E55" s="1470"/>
      <c r="F55" s="1470"/>
      <c r="G55" s="1470"/>
      <c r="H55" s="1470"/>
      <c r="I55" s="1470"/>
      <c r="J55" s="1470"/>
      <c r="K55" s="1470"/>
      <c r="L55" s="1470"/>
      <c r="M55" s="1470"/>
      <c r="N55" s="1470"/>
      <c r="O55" s="1470"/>
      <c r="P55" s="1470"/>
      <c r="Q55" s="1470"/>
      <c r="R55" s="1470"/>
      <c r="S55" s="1470"/>
      <c r="T55" s="1470"/>
      <c r="U55" s="1470"/>
      <c r="V55" s="1470"/>
      <c r="W55" s="1470"/>
      <c r="X55" s="1470"/>
      <c r="Y55" s="1470"/>
      <c r="Z55" s="1470"/>
      <c r="AA55" s="1470"/>
      <c r="AB55" s="1470"/>
      <c r="AC55" s="1470"/>
      <c r="AD55" s="1470"/>
      <c r="AE55" s="1470"/>
      <c r="AF55" s="1470"/>
      <c r="AG55" s="1471"/>
    </row>
    <row r="56" spans="1:33" ht="15.75" thickBot="1" x14ac:dyDescent="0.3">
      <c r="B56" s="1472" t="s">
        <v>527</v>
      </c>
      <c r="C56" s="1473"/>
      <c r="D56" s="1473"/>
      <c r="E56" s="1473"/>
      <c r="F56" s="1473"/>
      <c r="G56" s="1473"/>
      <c r="H56" s="1473"/>
      <c r="I56" s="1473"/>
      <c r="J56" s="1474"/>
      <c r="K56" s="1475"/>
      <c r="L56" s="1476"/>
      <c r="M56" s="1477"/>
      <c r="N56" s="1477"/>
      <c r="O56" s="1477"/>
      <c r="P56" s="1477"/>
      <c r="Q56" s="1477"/>
      <c r="R56" s="1477"/>
      <c r="S56" s="1477"/>
      <c r="T56" s="1477"/>
      <c r="U56" s="1477"/>
      <c r="V56" s="1477"/>
      <c r="W56" s="1477"/>
      <c r="X56" s="1477"/>
      <c r="Y56" s="1477"/>
      <c r="Z56" s="1477"/>
      <c r="AA56" s="1477"/>
      <c r="AB56" s="1477"/>
      <c r="AC56" s="1477"/>
      <c r="AD56" s="1477"/>
      <c r="AE56" s="1477"/>
      <c r="AF56" s="1477"/>
      <c r="AG56" s="1478"/>
    </row>
    <row r="57" spans="1:33" x14ac:dyDescent="0.25">
      <c r="B57" s="1835"/>
      <c r="C57" s="1836"/>
      <c r="D57" s="1836"/>
      <c r="E57" s="1836"/>
      <c r="F57" s="1836"/>
      <c r="G57" s="1836"/>
      <c r="H57" s="1836"/>
      <c r="I57" s="1836"/>
      <c r="J57" s="1836"/>
      <c r="K57" s="1836"/>
      <c r="L57" s="1836"/>
      <c r="M57" s="1836"/>
      <c r="N57" s="1836"/>
      <c r="O57" s="1836"/>
      <c r="P57" s="1836"/>
      <c r="Q57" s="1836"/>
      <c r="R57" s="1836"/>
      <c r="S57" s="1836"/>
      <c r="T57" s="1836"/>
      <c r="U57" s="1836"/>
      <c r="V57" s="1836"/>
      <c r="W57" s="1836"/>
      <c r="X57" s="1836"/>
      <c r="Y57" s="1836"/>
      <c r="Z57" s="1836"/>
      <c r="AA57" s="1836"/>
      <c r="AB57" s="1836"/>
      <c r="AC57" s="1836"/>
      <c r="AD57" s="1836"/>
      <c r="AE57" s="1836"/>
      <c r="AF57" s="1836"/>
      <c r="AG57" s="1837"/>
    </row>
    <row r="58" spans="1:33" ht="15.75" thickBot="1" x14ac:dyDescent="0.3">
      <c r="B58" s="1838"/>
      <c r="C58" s="1839"/>
      <c r="D58" s="1839"/>
      <c r="E58" s="1839"/>
      <c r="F58" s="1839"/>
      <c r="G58" s="1839"/>
      <c r="H58" s="1839"/>
      <c r="I58" s="1839"/>
      <c r="J58" s="1839"/>
      <c r="K58" s="1839"/>
      <c r="L58" s="1839"/>
      <c r="M58" s="1839"/>
      <c r="N58" s="1839"/>
      <c r="O58" s="1839"/>
      <c r="P58" s="1839"/>
      <c r="Q58" s="1839"/>
      <c r="R58" s="1839"/>
      <c r="S58" s="1839"/>
      <c r="T58" s="1839"/>
      <c r="U58" s="1839"/>
      <c r="V58" s="1839"/>
      <c r="W58" s="1839"/>
      <c r="X58" s="1839"/>
      <c r="Y58" s="1839"/>
      <c r="Z58" s="1839"/>
      <c r="AA58" s="1839"/>
      <c r="AB58" s="1839"/>
      <c r="AC58" s="1839"/>
      <c r="AD58" s="1839"/>
      <c r="AE58" s="1839"/>
      <c r="AF58" s="1839"/>
      <c r="AG58" s="1840"/>
    </row>
    <row r="59" spans="1:33" ht="6" customHeight="1" thickBot="1" x14ac:dyDescent="0.3">
      <c r="B59" s="943"/>
      <c r="C59" s="942"/>
      <c r="D59" s="942"/>
      <c r="E59" s="942"/>
      <c r="F59" s="942"/>
      <c r="G59" s="942"/>
      <c r="H59" s="942"/>
      <c r="I59" s="942"/>
      <c r="J59" s="942"/>
      <c r="K59" s="942"/>
      <c r="L59" s="942"/>
      <c r="M59" s="942"/>
      <c r="N59" s="942"/>
      <c r="O59" s="942"/>
      <c r="P59" s="942"/>
      <c r="Q59" s="942"/>
      <c r="R59" s="942"/>
      <c r="S59" s="942"/>
      <c r="T59" s="942"/>
      <c r="U59" s="942"/>
      <c r="V59" s="942"/>
      <c r="W59" s="942"/>
      <c r="X59" s="942"/>
      <c r="Y59" s="942"/>
      <c r="Z59" s="942"/>
      <c r="AA59" s="942"/>
      <c r="AB59" s="942"/>
      <c r="AC59" s="942"/>
      <c r="AD59" s="942"/>
      <c r="AE59" s="942"/>
      <c r="AF59" s="942"/>
      <c r="AG59" s="941"/>
    </row>
    <row r="60" spans="1:33" ht="15.75" thickBot="1" x14ac:dyDescent="0.3">
      <c r="B60" s="1472" t="s">
        <v>528</v>
      </c>
      <c r="C60" s="1474"/>
      <c r="D60" s="1474"/>
      <c r="E60" s="1474"/>
      <c r="F60" s="1474"/>
      <c r="G60" s="1474"/>
      <c r="H60" s="1474"/>
      <c r="I60" s="1474"/>
      <c r="J60" s="1474"/>
      <c r="K60" s="1475"/>
      <c r="L60" s="1470"/>
      <c r="M60" s="1470"/>
      <c r="N60" s="1470"/>
      <c r="O60" s="1470"/>
      <c r="P60" s="1470"/>
      <c r="Q60" s="1470"/>
      <c r="R60" s="1470"/>
      <c r="S60" s="1470"/>
      <c r="T60" s="1470"/>
      <c r="U60" s="1470"/>
      <c r="V60" s="1470"/>
      <c r="W60" s="1470"/>
      <c r="X60" s="1470"/>
      <c r="Y60" s="1470"/>
      <c r="Z60" s="1470"/>
      <c r="AA60" s="1470"/>
      <c r="AB60" s="1470"/>
      <c r="AC60" s="1470"/>
      <c r="AD60" s="1470"/>
      <c r="AE60" s="1470"/>
      <c r="AF60" s="1470"/>
      <c r="AG60" s="1471"/>
    </row>
    <row r="61" spans="1:33" x14ac:dyDescent="0.25">
      <c r="B61" s="1485">
        <v>1</v>
      </c>
      <c r="C61" s="1486"/>
      <c r="D61" s="1486"/>
      <c r="E61" s="1486"/>
      <c r="F61" s="1486"/>
      <c r="G61" s="1486"/>
      <c r="H61" s="1486"/>
      <c r="I61" s="1486"/>
      <c r="J61" s="1486"/>
      <c r="K61" s="1486"/>
      <c r="L61" s="1486"/>
      <c r="M61" s="1486"/>
      <c r="N61" s="1486"/>
      <c r="O61" s="1486"/>
      <c r="P61" s="1486"/>
      <c r="Q61" s="1486"/>
      <c r="R61" s="1486"/>
      <c r="S61" s="1486"/>
      <c r="T61" s="1486"/>
      <c r="U61" s="1486"/>
      <c r="V61" s="1486"/>
      <c r="W61" s="1486"/>
      <c r="X61" s="1486"/>
      <c r="Y61" s="1486"/>
      <c r="Z61" s="1486"/>
      <c r="AA61" s="1486"/>
      <c r="AB61" s="1486"/>
      <c r="AC61" s="1486"/>
      <c r="AD61" s="1486"/>
      <c r="AE61" s="1486"/>
      <c r="AF61" s="1486"/>
      <c r="AG61" s="1487"/>
    </row>
    <row r="62" spans="1:33" x14ac:dyDescent="0.25">
      <c r="B62" s="1439">
        <v>2</v>
      </c>
      <c r="C62" s="1440"/>
      <c r="D62" s="1441"/>
      <c r="E62" s="1442"/>
      <c r="F62" s="1442"/>
      <c r="G62" s="1442"/>
      <c r="H62" s="1442"/>
      <c r="I62" s="1442"/>
      <c r="J62" s="1442"/>
      <c r="K62" s="1442"/>
      <c r="L62" s="1442"/>
      <c r="M62" s="1442"/>
      <c r="N62" s="1442"/>
      <c r="O62" s="1442"/>
      <c r="P62" s="1442"/>
      <c r="Q62" s="1442"/>
      <c r="R62" s="1442"/>
      <c r="S62" s="1442"/>
      <c r="T62" s="1442"/>
      <c r="U62" s="1442"/>
      <c r="V62" s="1442"/>
      <c r="W62" s="1442"/>
      <c r="X62" s="1442"/>
      <c r="Y62" s="1442"/>
      <c r="Z62" s="1442"/>
      <c r="AA62" s="1442"/>
      <c r="AB62" s="1442"/>
      <c r="AC62" s="1442"/>
      <c r="AD62" s="1442"/>
      <c r="AE62" s="1442"/>
      <c r="AF62" s="1442"/>
      <c r="AG62" s="1443"/>
    </row>
    <row r="63" spans="1:33" ht="15.75" thickBot="1" x14ac:dyDescent="0.3">
      <c r="B63" s="1439">
        <v>3</v>
      </c>
      <c r="C63" s="1440"/>
      <c r="D63" s="1441"/>
      <c r="E63" s="1442"/>
      <c r="F63" s="1442"/>
      <c r="G63" s="1442"/>
      <c r="H63" s="1442"/>
      <c r="I63" s="1442"/>
      <c r="J63" s="1442"/>
      <c r="K63" s="1442"/>
      <c r="L63" s="1442"/>
      <c r="M63" s="1442"/>
      <c r="N63" s="1442"/>
      <c r="O63" s="1442"/>
      <c r="P63" s="1442"/>
      <c r="Q63" s="1442"/>
      <c r="R63" s="1442"/>
      <c r="S63" s="1442"/>
      <c r="T63" s="1442"/>
      <c r="U63" s="1442"/>
      <c r="V63" s="1442"/>
      <c r="W63" s="1442"/>
      <c r="X63" s="1442"/>
      <c r="Y63" s="1442"/>
      <c r="Z63" s="1442"/>
      <c r="AA63" s="1442"/>
      <c r="AB63" s="1442"/>
      <c r="AC63" s="1442"/>
      <c r="AD63" s="1442"/>
      <c r="AE63" s="1442"/>
      <c r="AF63" s="1442"/>
      <c r="AG63" s="1443"/>
    </row>
    <row r="64" spans="1:33" ht="15" customHeight="1" thickBot="1" x14ac:dyDescent="0.3">
      <c r="B64" s="1452"/>
      <c r="C64" s="1453"/>
      <c r="D64" s="1453"/>
      <c r="E64" s="1453"/>
      <c r="F64" s="1453"/>
      <c r="G64" s="1453"/>
      <c r="H64" s="1453"/>
      <c r="I64" s="1453"/>
      <c r="J64" s="1453"/>
      <c r="K64" s="1453"/>
      <c r="L64" s="1453"/>
      <c r="M64" s="1453"/>
      <c r="N64" s="1453"/>
      <c r="O64" s="1453"/>
      <c r="P64" s="1453"/>
      <c r="Q64" s="1453"/>
      <c r="R64" s="1453"/>
      <c r="S64" s="1453"/>
      <c r="T64" s="1453"/>
      <c r="U64" s="1453"/>
      <c r="V64" s="1453"/>
      <c r="W64" s="1453"/>
      <c r="X64" s="1453"/>
      <c r="Y64" s="1453"/>
      <c r="Z64" s="1453"/>
      <c r="AA64" s="1453"/>
      <c r="AB64" s="1453"/>
      <c r="AC64" s="1453"/>
      <c r="AD64" s="1453"/>
      <c r="AE64" s="1453"/>
      <c r="AF64" s="1453"/>
      <c r="AG64" s="1454"/>
    </row>
    <row r="65" spans="1:34" ht="15.75" thickBot="1" x14ac:dyDescent="0.3">
      <c r="B65" s="1455" t="s">
        <v>529</v>
      </c>
      <c r="C65" s="1456"/>
      <c r="D65" s="1456"/>
      <c r="E65" s="1456"/>
      <c r="F65" s="1456"/>
      <c r="G65" s="1456"/>
      <c r="H65" s="1456"/>
      <c r="I65" s="1456"/>
      <c r="J65" s="1456"/>
      <c r="K65" s="1457"/>
      <c r="L65" s="1458"/>
      <c r="M65" s="1458"/>
      <c r="N65" s="1458"/>
      <c r="O65" s="1458"/>
      <c r="P65" s="1458"/>
      <c r="Q65" s="1458"/>
      <c r="R65" s="1458"/>
      <c r="S65" s="1458"/>
      <c r="T65" s="1458"/>
      <c r="U65" s="1458"/>
      <c r="V65" s="1458"/>
      <c r="W65" s="1458"/>
      <c r="X65" s="1458"/>
      <c r="Y65" s="1458"/>
      <c r="Z65" s="1458"/>
      <c r="AA65" s="1458"/>
      <c r="AB65" s="1458"/>
      <c r="AC65" s="1458"/>
      <c r="AD65" s="1458"/>
      <c r="AE65" s="1458"/>
      <c r="AF65" s="1458"/>
      <c r="AG65" s="1459"/>
    </row>
    <row r="66" spans="1:34" x14ac:dyDescent="0.25">
      <c r="B66" s="1460"/>
      <c r="C66" s="1461"/>
      <c r="D66" s="1461"/>
      <c r="E66" s="1461"/>
      <c r="F66" s="1461"/>
      <c r="G66" s="1461"/>
      <c r="H66" s="1461"/>
      <c r="I66" s="1461"/>
      <c r="J66" s="1461"/>
      <c r="K66" s="1461"/>
      <c r="L66" s="1461"/>
      <c r="M66" s="1461"/>
      <c r="N66" s="1461"/>
      <c r="O66" s="1461"/>
      <c r="P66" s="1461"/>
      <c r="Q66" s="1461"/>
      <c r="R66" s="1461"/>
      <c r="S66" s="1461"/>
      <c r="T66" s="1461"/>
      <c r="U66" s="1461"/>
      <c r="V66" s="1461"/>
      <c r="W66" s="1461"/>
      <c r="X66" s="1461"/>
      <c r="Y66" s="1461"/>
      <c r="Z66" s="1461"/>
      <c r="AA66" s="1461"/>
      <c r="AB66" s="1461"/>
      <c r="AC66" s="1461"/>
      <c r="AD66" s="1461"/>
      <c r="AE66" s="1461"/>
      <c r="AF66" s="1461"/>
      <c r="AG66" s="1462"/>
    </row>
    <row r="67" spans="1:34" x14ac:dyDescent="0.25">
      <c r="B67" s="1463"/>
      <c r="C67" s="1464"/>
      <c r="D67" s="1464"/>
      <c r="E67" s="1464"/>
      <c r="F67" s="1464"/>
      <c r="G67" s="1464"/>
      <c r="H67" s="1464"/>
      <c r="I67" s="1464"/>
      <c r="J67" s="1464"/>
      <c r="K67" s="1464"/>
      <c r="L67" s="1464"/>
      <c r="M67" s="1464"/>
      <c r="N67" s="1464"/>
      <c r="O67" s="1464"/>
      <c r="P67" s="1464"/>
      <c r="Q67" s="1464"/>
      <c r="R67" s="1464"/>
      <c r="S67" s="1464"/>
      <c r="T67" s="1464"/>
      <c r="U67" s="1464"/>
      <c r="V67" s="1464"/>
      <c r="W67" s="1464"/>
      <c r="X67" s="1464"/>
      <c r="Y67" s="1464"/>
      <c r="Z67" s="1464"/>
      <c r="AA67" s="1464"/>
      <c r="AB67" s="1464"/>
      <c r="AC67" s="1464"/>
      <c r="AD67" s="1464"/>
      <c r="AE67" s="1464"/>
      <c r="AF67" s="1464"/>
      <c r="AG67" s="1465"/>
    </row>
    <row r="68" spans="1:34" x14ac:dyDescent="0.25">
      <c r="B68" s="1463"/>
      <c r="C68" s="1464"/>
      <c r="D68" s="1464"/>
      <c r="E68" s="1464"/>
      <c r="F68" s="1464"/>
      <c r="G68" s="1464"/>
      <c r="H68" s="1464"/>
      <c r="I68" s="1464"/>
      <c r="J68" s="1464"/>
      <c r="K68" s="1464"/>
      <c r="L68" s="1464"/>
      <c r="M68" s="1464"/>
      <c r="N68" s="1464"/>
      <c r="O68" s="1464"/>
      <c r="P68" s="1464"/>
      <c r="Q68" s="1464"/>
      <c r="R68" s="1464"/>
      <c r="S68" s="1464"/>
      <c r="T68" s="1464"/>
      <c r="U68" s="1464"/>
      <c r="V68" s="1464"/>
      <c r="W68" s="1464"/>
      <c r="X68" s="1464"/>
      <c r="Y68" s="1464"/>
      <c r="Z68" s="1464"/>
      <c r="AA68" s="1464"/>
      <c r="AB68" s="1464"/>
      <c r="AC68" s="1464"/>
      <c r="AD68" s="1464"/>
      <c r="AE68" s="1464"/>
      <c r="AF68" s="1464"/>
      <c r="AG68" s="1465"/>
    </row>
    <row r="69" spans="1:34" x14ac:dyDescent="0.25">
      <c r="B69" s="1463"/>
      <c r="C69" s="1464"/>
      <c r="D69" s="1464"/>
      <c r="E69" s="1464"/>
      <c r="F69" s="1464"/>
      <c r="G69" s="1464"/>
      <c r="H69" s="1464"/>
      <c r="I69" s="1464"/>
      <c r="J69" s="1464"/>
      <c r="K69" s="1464"/>
      <c r="L69" s="1464"/>
      <c r="M69" s="1464"/>
      <c r="N69" s="1464"/>
      <c r="O69" s="1464"/>
      <c r="P69" s="1464"/>
      <c r="Q69" s="1464"/>
      <c r="R69" s="1464"/>
      <c r="S69" s="1464"/>
      <c r="T69" s="1464"/>
      <c r="U69" s="1464"/>
      <c r="V69" s="1464"/>
      <c r="W69" s="1464"/>
      <c r="X69" s="1464"/>
      <c r="Y69" s="1464"/>
      <c r="Z69" s="1464"/>
      <c r="AA69" s="1464"/>
      <c r="AB69" s="1464"/>
      <c r="AC69" s="1464"/>
      <c r="AD69" s="1464"/>
      <c r="AE69" s="1464"/>
      <c r="AF69" s="1464"/>
      <c r="AG69" s="1465"/>
    </row>
    <row r="70" spans="1:34" ht="15" customHeight="1" thickBot="1" x14ac:dyDescent="0.3">
      <c r="B70" s="1466"/>
      <c r="C70" s="1467"/>
      <c r="D70" s="1467"/>
      <c r="E70" s="1467"/>
      <c r="F70" s="1467"/>
      <c r="G70" s="1467"/>
      <c r="H70" s="1467"/>
      <c r="I70" s="1467"/>
      <c r="J70" s="1467"/>
      <c r="K70" s="1467"/>
      <c r="L70" s="1467"/>
      <c r="M70" s="1467"/>
      <c r="N70" s="1467"/>
      <c r="O70" s="1467"/>
      <c r="P70" s="1467"/>
      <c r="Q70" s="1467"/>
      <c r="R70" s="1467"/>
      <c r="S70" s="1467"/>
      <c r="T70" s="1467"/>
      <c r="U70" s="1467"/>
      <c r="V70" s="1467"/>
      <c r="W70" s="1467"/>
      <c r="X70" s="1467"/>
      <c r="Y70" s="1467"/>
      <c r="Z70" s="1467"/>
      <c r="AA70" s="1467"/>
      <c r="AB70" s="1467"/>
      <c r="AC70" s="1467"/>
      <c r="AD70" s="1467"/>
      <c r="AE70" s="1467"/>
      <c r="AF70" s="1467"/>
      <c r="AG70" s="1468"/>
    </row>
    <row r="71" spans="1:34" ht="6" customHeight="1" thickBot="1" x14ac:dyDescent="0.3">
      <c r="B71" s="1452"/>
      <c r="C71" s="1453"/>
      <c r="D71" s="1453"/>
      <c r="E71" s="1453"/>
      <c r="F71" s="1453"/>
      <c r="G71" s="1453"/>
      <c r="H71" s="1453"/>
      <c r="I71" s="1453"/>
      <c r="J71" s="1453"/>
      <c r="K71" s="1453"/>
      <c r="L71" s="1453"/>
      <c r="M71" s="1453"/>
      <c r="N71" s="1453"/>
      <c r="O71" s="1453"/>
      <c r="P71" s="1453"/>
      <c r="Q71" s="1453"/>
      <c r="R71" s="1453"/>
      <c r="S71" s="1453"/>
      <c r="T71" s="1453"/>
      <c r="U71" s="1453"/>
      <c r="V71" s="1453"/>
      <c r="W71" s="1453"/>
      <c r="X71" s="1453"/>
      <c r="Y71" s="1453"/>
      <c r="Z71" s="1453"/>
      <c r="AA71" s="1453"/>
      <c r="AB71" s="1453"/>
      <c r="AC71" s="1453"/>
      <c r="AD71" s="1453"/>
      <c r="AE71" s="1453"/>
      <c r="AF71" s="1453"/>
      <c r="AG71" s="1454"/>
    </row>
    <row r="72" spans="1:34" ht="15.75" thickBot="1" x14ac:dyDescent="0.3">
      <c r="B72" s="1455" t="s">
        <v>530</v>
      </c>
      <c r="C72" s="1456"/>
      <c r="D72" s="1456"/>
      <c r="E72" s="1456"/>
      <c r="F72" s="1456"/>
      <c r="G72" s="1456"/>
      <c r="H72" s="1456"/>
      <c r="I72" s="1456"/>
      <c r="J72" s="1456"/>
      <c r="K72" s="1457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  <c r="AC72" s="1458"/>
      <c r="AD72" s="1458"/>
      <c r="AE72" s="1458"/>
      <c r="AF72" s="1458"/>
      <c r="AG72" s="1459"/>
    </row>
    <row r="73" spans="1:34" ht="31.5" customHeight="1" thickBot="1" x14ac:dyDescent="0.3">
      <c r="B73" s="1449"/>
      <c r="C73" s="1450"/>
      <c r="D73" s="1450"/>
      <c r="E73" s="1450"/>
      <c r="F73" s="1450"/>
      <c r="G73" s="1450"/>
      <c r="H73" s="1450"/>
      <c r="I73" s="1450"/>
      <c r="J73" s="1450"/>
      <c r="K73" s="1450"/>
      <c r="L73" s="1450"/>
      <c r="M73" s="1450"/>
      <c r="N73" s="1450"/>
      <c r="O73" s="1450"/>
      <c r="P73" s="1450"/>
      <c r="Q73" s="1450"/>
      <c r="R73" s="1450"/>
      <c r="S73" s="1450"/>
      <c r="T73" s="1450"/>
      <c r="U73" s="1450"/>
      <c r="V73" s="1450"/>
      <c r="W73" s="1450"/>
      <c r="X73" s="1450"/>
      <c r="Y73" s="1450"/>
      <c r="Z73" s="1450"/>
      <c r="AA73" s="1450"/>
      <c r="AB73" s="1450"/>
      <c r="AC73" s="1450"/>
      <c r="AD73" s="1450"/>
      <c r="AE73" s="1450"/>
      <c r="AF73" s="1450"/>
      <c r="AG73" s="1451"/>
    </row>
    <row r="74" spans="1:34" ht="8.25" customHeight="1" thickBot="1" x14ac:dyDescent="0.3">
      <c r="A74" s="942"/>
      <c r="B74" s="947"/>
      <c r="C74" s="946"/>
      <c r="D74" s="946"/>
      <c r="E74" s="946"/>
      <c r="F74" s="946"/>
      <c r="G74" s="946"/>
      <c r="H74" s="946"/>
      <c r="I74" s="946"/>
      <c r="J74" s="946"/>
      <c r="K74" s="946"/>
      <c r="L74" s="946"/>
      <c r="M74" s="946"/>
      <c r="N74" s="946"/>
      <c r="O74" s="946"/>
      <c r="P74" s="946"/>
      <c r="Q74" s="946"/>
      <c r="R74" s="946"/>
      <c r="S74" s="946"/>
      <c r="T74" s="946"/>
      <c r="U74" s="946"/>
      <c r="V74" s="946"/>
      <c r="W74" s="946"/>
      <c r="X74" s="946"/>
      <c r="Y74" s="946"/>
      <c r="Z74" s="946"/>
      <c r="AA74" s="946"/>
      <c r="AB74" s="946"/>
      <c r="AC74" s="946"/>
      <c r="AD74" s="946"/>
      <c r="AE74" s="946"/>
      <c r="AF74" s="946"/>
      <c r="AG74" s="945"/>
      <c r="AH74" s="942"/>
    </row>
    <row r="75" spans="1:34" x14ac:dyDescent="0.25">
      <c r="A75" s="942"/>
      <c r="B75" s="973"/>
      <c r="C75" s="959"/>
      <c r="D75" s="959"/>
      <c r="E75" s="959"/>
      <c r="F75" s="959"/>
      <c r="G75" s="1582"/>
      <c r="H75" s="1881"/>
      <c r="I75" s="1881"/>
      <c r="J75" s="1881"/>
      <c r="K75" s="1881"/>
      <c r="L75" s="1881"/>
      <c r="M75" s="1881"/>
      <c r="N75" s="1881"/>
      <c r="O75" s="1881"/>
      <c r="P75" s="1881"/>
      <c r="Q75" s="1881"/>
      <c r="R75" s="1881"/>
      <c r="S75" s="1881"/>
      <c r="T75" s="1881"/>
      <c r="U75" s="1881"/>
      <c r="V75" s="1881"/>
      <c r="W75" s="1881"/>
      <c r="X75" s="1881"/>
      <c r="Y75" s="1882"/>
      <c r="Z75" s="959"/>
      <c r="AA75" s="959"/>
      <c r="AB75" s="959"/>
      <c r="AC75" s="959"/>
      <c r="AD75" s="959"/>
      <c r="AE75" s="959"/>
      <c r="AF75" s="959"/>
      <c r="AG75" s="965"/>
      <c r="AH75" s="942"/>
    </row>
    <row r="76" spans="1:34" x14ac:dyDescent="0.25">
      <c r="A76" s="942"/>
      <c r="B76" s="973"/>
      <c r="C76" s="959"/>
      <c r="D76" s="959"/>
      <c r="E76" s="959"/>
      <c r="F76" s="959"/>
      <c r="G76" s="1567" t="s">
        <v>514</v>
      </c>
      <c r="H76" s="1883"/>
      <c r="I76" s="1883"/>
      <c r="J76" s="1883"/>
      <c r="K76" s="1883"/>
      <c r="L76" s="1883"/>
      <c r="M76" s="1883"/>
      <c r="N76" s="1883"/>
      <c r="O76" s="1883"/>
      <c r="P76" s="1883"/>
      <c r="Q76" s="1883"/>
      <c r="R76" s="1883"/>
      <c r="S76" s="1883"/>
      <c r="T76" s="1883"/>
      <c r="U76" s="1883"/>
      <c r="V76" s="1883"/>
      <c r="W76" s="1883"/>
      <c r="X76" s="1883"/>
      <c r="Y76" s="1884"/>
      <c r="Z76" s="959"/>
      <c r="AA76" s="959"/>
      <c r="AB76" s="959"/>
      <c r="AC76" s="959"/>
      <c r="AD76" s="959"/>
      <c r="AE76" s="959"/>
      <c r="AF76" s="959"/>
      <c r="AG76" s="965"/>
      <c r="AH76" s="942"/>
    </row>
    <row r="77" spans="1:34" x14ac:dyDescent="0.25">
      <c r="A77" s="942"/>
      <c r="B77" s="973"/>
      <c r="C77" s="959"/>
      <c r="D77" s="959"/>
      <c r="E77" s="959"/>
      <c r="F77" s="959"/>
      <c r="G77" s="1567"/>
      <c r="H77" s="1883"/>
      <c r="I77" s="1883"/>
      <c r="J77" s="1883"/>
      <c r="K77" s="1883"/>
      <c r="L77" s="1883"/>
      <c r="M77" s="1883"/>
      <c r="N77" s="1883"/>
      <c r="O77" s="1883"/>
      <c r="P77" s="1883"/>
      <c r="Q77" s="1883"/>
      <c r="R77" s="1883"/>
      <c r="S77" s="1883"/>
      <c r="T77" s="1883"/>
      <c r="U77" s="1883"/>
      <c r="V77" s="1883"/>
      <c r="W77" s="1883"/>
      <c r="X77" s="1883"/>
      <c r="Y77" s="1884"/>
      <c r="Z77" s="959"/>
      <c r="AA77" s="959"/>
      <c r="AB77" s="959"/>
      <c r="AC77" s="959"/>
      <c r="AD77" s="959"/>
      <c r="AE77" s="959"/>
      <c r="AF77" s="959"/>
      <c r="AG77" s="965"/>
      <c r="AH77" s="942"/>
    </row>
    <row r="78" spans="1:34" x14ac:dyDescent="0.25">
      <c r="A78" s="942"/>
      <c r="B78" s="973"/>
      <c r="C78" s="959"/>
      <c r="D78" s="959"/>
      <c r="E78" s="959"/>
      <c r="F78" s="959"/>
      <c r="G78" s="1567"/>
      <c r="H78" s="1883"/>
      <c r="I78" s="1883"/>
      <c r="J78" s="1883"/>
      <c r="K78" s="1883"/>
      <c r="L78" s="1883"/>
      <c r="M78" s="1883"/>
      <c r="N78" s="1883"/>
      <c r="O78" s="1883"/>
      <c r="P78" s="1883"/>
      <c r="Q78" s="1883"/>
      <c r="R78" s="1883"/>
      <c r="S78" s="1883"/>
      <c r="T78" s="1883"/>
      <c r="U78" s="1883"/>
      <c r="V78" s="1883"/>
      <c r="W78" s="1883"/>
      <c r="X78" s="1883"/>
      <c r="Y78" s="1884"/>
      <c r="Z78" s="959"/>
      <c r="AA78" s="959"/>
      <c r="AB78" s="959"/>
      <c r="AC78" s="959"/>
      <c r="AD78" s="959"/>
      <c r="AE78" s="959"/>
      <c r="AF78" s="959"/>
      <c r="AG78" s="965"/>
      <c r="AH78" s="942"/>
    </row>
    <row r="79" spans="1:34" x14ac:dyDescent="0.25">
      <c r="A79" s="942"/>
      <c r="B79" s="973"/>
      <c r="C79" s="959"/>
      <c r="D79" s="959"/>
      <c r="E79" s="959"/>
      <c r="F79" s="959"/>
      <c r="G79" s="1567"/>
      <c r="H79" s="1883"/>
      <c r="I79" s="1883"/>
      <c r="J79" s="1883"/>
      <c r="K79" s="1883"/>
      <c r="L79" s="1883"/>
      <c r="M79" s="1883"/>
      <c r="N79" s="1883"/>
      <c r="O79" s="1883"/>
      <c r="P79" s="1883"/>
      <c r="Q79" s="1883"/>
      <c r="R79" s="1883"/>
      <c r="S79" s="1883"/>
      <c r="T79" s="1883"/>
      <c r="U79" s="1883"/>
      <c r="V79" s="1883"/>
      <c r="W79" s="1883"/>
      <c r="X79" s="1883"/>
      <c r="Y79" s="1884"/>
      <c r="Z79" s="959"/>
      <c r="AA79" s="959"/>
      <c r="AB79" s="959"/>
      <c r="AC79" s="959"/>
      <c r="AD79" s="959"/>
      <c r="AE79" s="959"/>
      <c r="AF79" s="959"/>
      <c r="AG79" s="965"/>
      <c r="AH79" s="942"/>
    </row>
    <row r="80" spans="1:34" x14ac:dyDescent="0.25">
      <c r="A80" s="942"/>
      <c r="B80" s="973"/>
      <c r="C80" s="959"/>
      <c r="D80" s="959"/>
      <c r="E80" s="959"/>
      <c r="F80" s="959"/>
      <c r="G80" s="1567"/>
      <c r="H80" s="1883"/>
      <c r="I80" s="1883"/>
      <c r="J80" s="1883"/>
      <c r="K80" s="1883"/>
      <c r="L80" s="1883"/>
      <c r="M80" s="1883"/>
      <c r="N80" s="1883"/>
      <c r="O80" s="1883"/>
      <c r="P80" s="1883"/>
      <c r="Q80" s="1883"/>
      <c r="R80" s="1883"/>
      <c r="S80" s="1883"/>
      <c r="T80" s="1883"/>
      <c r="U80" s="1883"/>
      <c r="V80" s="1883"/>
      <c r="W80" s="1883"/>
      <c r="X80" s="1883"/>
      <c r="Y80" s="1884"/>
      <c r="Z80" s="959"/>
      <c r="AA80" s="959"/>
      <c r="AB80" s="959"/>
      <c r="AC80" s="959"/>
      <c r="AD80" s="959"/>
      <c r="AE80" s="959"/>
      <c r="AF80" s="959"/>
      <c r="AG80" s="965"/>
      <c r="AH80" s="942"/>
    </row>
    <row r="81" spans="1:34" x14ac:dyDescent="0.25">
      <c r="A81" s="942"/>
      <c r="B81" s="973"/>
      <c r="C81" s="959"/>
      <c r="D81" s="959"/>
      <c r="E81" s="959"/>
      <c r="F81" s="959"/>
      <c r="G81" s="1567"/>
      <c r="H81" s="1883"/>
      <c r="I81" s="1883"/>
      <c r="J81" s="1883"/>
      <c r="K81" s="1883"/>
      <c r="L81" s="1883"/>
      <c r="M81" s="1883"/>
      <c r="N81" s="1883"/>
      <c r="O81" s="1883"/>
      <c r="P81" s="1883"/>
      <c r="Q81" s="1883"/>
      <c r="R81" s="1883"/>
      <c r="S81" s="1883"/>
      <c r="T81" s="1883"/>
      <c r="U81" s="1883"/>
      <c r="V81" s="1883"/>
      <c r="W81" s="1883"/>
      <c r="X81" s="1883"/>
      <c r="Y81" s="1884"/>
      <c r="Z81" s="959"/>
      <c r="AA81" s="959"/>
      <c r="AB81" s="959"/>
      <c r="AC81" s="959"/>
      <c r="AD81" s="959"/>
      <c r="AE81" s="959"/>
      <c r="AF81" s="959"/>
      <c r="AG81" s="965"/>
      <c r="AH81" s="942"/>
    </row>
    <row r="82" spans="1:34" ht="15.75" x14ac:dyDescent="0.25">
      <c r="A82" s="942"/>
      <c r="B82" s="976"/>
      <c r="C82" s="975"/>
      <c r="D82" s="975"/>
      <c r="E82" s="975"/>
      <c r="F82" s="975"/>
      <c r="G82" s="1567" t="s">
        <v>1444</v>
      </c>
      <c r="H82" s="1883"/>
      <c r="I82" s="1883"/>
      <c r="J82" s="1883"/>
      <c r="K82" s="1883"/>
      <c r="L82" s="1883"/>
      <c r="M82" s="1883"/>
      <c r="N82" s="1883"/>
      <c r="O82" s="1883"/>
      <c r="P82" s="1883"/>
      <c r="Q82" s="1883"/>
      <c r="R82" s="1883"/>
      <c r="S82" s="1883"/>
      <c r="T82" s="1883"/>
      <c r="U82" s="1883"/>
      <c r="V82" s="1883"/>
      <c r="W82" s="1883"/>
      <c r="X82" s="1883"/>
      <c r="Y82" s="1884"/>
      <c r="Z82" s="975"/>
      <c r="AA82" s="975"/>
      <c r="AB82" s="975"/>
      <c r="AC82" s="975"/>
      <c r="AD82" s="975"/>
      <c r="AE82" s="975"/>
      <c r="AF82" s="975"/>
      <c r="AG82" s="974"/>
      <c r="AH82" s="942"/>
    </row>
    <row r="83" spans="1:34" ht="15.75" x14ac:dyDescent="0.25">
      <c r="A83" s="942"/>
      <c r="B83" s="973"/>
      <c r="C83" s="959"/>
      <c r="D83" s="959"/>
      <c r="E83" s="959"/>
      <c r="F83" s="959"/>
      <c r="G83" s="1567" t="s">
        <v>517</v>
      </c>
      <c r="H83" s="1883"/>
      <c r="I83" s="1883"/>
      <c r="J83" s="1883"/>
      <c r="K83" s="1883"/>
      <c r="L83" s="1883"/>
      <c r="M83" s="1883"/>
      <c r="N83" s="1883"/>
      <c r="O83" s="1883"/>
      <c r="P83" s="1883"/>
      <c r="Q83" s="1883"/>
      <c r="R83" s="1883"/>
      <c r="S83" s="1883"/>
      <c r="T83" s="1883"/>
      <c r="U83" s="1883"/>
      <c r="V83" s="1883"/>
      <c r="W83" s="1883"/>
      <c r="X83" s="1883"/>
      <c r="Y83" s="1884"/>
      <c r="Z83" s="975"/>
      <c r="AA83" s="975"/>
      <c r="AB83" s="975"/>
      <c r="AC83" s="975"/>
      <c r="AD83" s="975"/>
      <c r="AE83" s="975"/>
      <c r="AF83" s="975"/>
      <c r="AG83" s="974"/>
      <c r="AH83" s="942"/>
    </row>
    <row r="84" spans="1:34" x14ac:dyDescent="0.25">
      <c r="A84" s="942"/>
      <c r="B84" s="973"/>
      <c r="C84" s="959"/>
      <c r="D84" s="959"/>
      <c r="E84" s="959"/>
      <c r="F84" s="959"/>
      <c r="G84" s="1567"/>
      <c r="H84" s="1883"/>
      <c r="I84" s="1883"/>
      <c r="J84" s="1883"/>
      <c r="K84" s="1883"/>
      <c r="L84" s="1883"/>
      <c r="M84" s="1883"/>
      <c r="N84" s="1883"/>
      <c r="O84" s="1883"/>
      <c r="P84" s="1883"/>
      <c r="Q84" s="1883"/>
      <c r="R84" s="1883"/>
      <c r="S84" s="1883"/>
      <c r="T84" s="1883"/>
      <c r="U84" s="1883"/>
      <c r="V84" s="1883"/>
      <c r="W84" s="1883"/>
      <c r="X84" s="1883"/>
      <c r="Y84" s="1884"/>
      <c r="Z84" s="959"/>
      <c r="AA84" s="959"/>
      <c r="AB84" s="959"/>
      <c r="AC84" s="959"/>
      <c r="AD84" s="959"/>
      <c r="AE84" s="959"/>
      <c r="AF84" s="959"/>
      <c r="AG84" s="965"/>
      <c r="AH84" s="942"/>
    </row>
    <row r="85" spans="1:34" ht="15.75" thickBot="1" x14ac:dyDescent="0.3">
      <c r="A85" s="942"/>
      <c r="B85" s="973"/>
      <c r="C85" s="959"/>
      <c r="D85" s="959"/>
      <c r="E85" s="959"/>
      <c r="F85" s="959"/>
      <c r="G85" s="1885" t="s">
        <v>1445</v>
      </c>
      <c r="H85" s="1886"/>
      <c r="I85" s="1886"/>
      <c r="J85" s="1886"/>
      <c r="K85" s="1886"/>
      <c r="L85" s="1886"/>
      <c r="M85" s="1886"/>
      <c r="N85" s="1445"/>
      <c r="O85" s="1445"/>
      <c r="P85" s="1445"/>
      <c r="Q85" s="1445"/>
      <c r="R85" s="1445"/>
      <c r="S85" s="1445"/>
      <c r="T85" s="1445"/>
      <c r="U85" s="1445"/>
      <c r="V85" s="1445"/>
      <c r="W85" s="1445"/>
      <c r="X85" s="1445"/>
      <c r="Y85" s="1887"/>
      <c r="Z85" s="959"/>
      <c r="AA85" s="959"/>
      <c r="AB85" s="959"/>
      <c r="AC85" s="959"/>
      <c r="AD85" s="959"/>
      <c r="AE85" s="959"/>
      <c r="AF85" s="959"/>
      <c r="AG85" s="965"/>
      <c r="AH85" s="942"/>
    </row>
    <row r="86" spans="1:34" ht="15.75" thickBot="1" x14ac:dyDescent="0.3">
      <c r="A86" s="942"/>
      <c r="B86" s="972"/>
      <c r="C86" s="971"/>
      <c r="D86" s="971"/>
      <c r="E86" s="971"/>
      <c r="F86" s="971"/>
      <c r="G86" s="971"/>
      <c r="H86" s="971"/>
      <c r="I86" s="971"/>
      <c r="J86" s="971"/>
      <c r="K86" s="971"/>
      <c r="L86" s="971"/>
      <c r="M86" s="971"/>
      <c r="N86" s="971"/>
      <c r="O86" s="971"/>
      <c r="P86" s="971"/>
      <c r="Q86" s="971"/>
      <c r="R86" s="971"/>
      <c r="S86" s="971"/>
      <c r="T86" s="971"/>
      <c r="U86" s="971"/>
      <c r="V86" s="971"/>
      <c r="W86" s="971"/>
      <c r="X86" s="971"/>
      <c r="Y86" s="971"/>
      <c r="Z86" s="971"/>
      <c r="AA86" s="971"/>
      <c r="AB86" s="971"/>
      <c r="AC86" s="971"/>
      <c r="AD86" s="971"/>
      <c r="AE86" s="971"/>
      <c r="AF86" s="971"/>
      <c r="AG86" s="970"/>
    </row>
    <row r="95" spans="1:34" x14ac:dyDescent="0.25">
      <c r="O95" s="874"/>
    </row>
  </sheetData>
  <mergeCells count="178">
    <mergeCell ref="B3:G3"/>
    <mergeCell ref="I3:J3"/>
    <mergeCell ref="K3:S3"/>
    <mergeCell ref="T3:V3"/>
    <mergeCell ref="W3:Z3"/>
    <mergeCell ref="AB3:AG3"/>
    <mergeCell ref="B4:AG4"/>
    <mergeCell ref="B5:AG5"/>
    <mergeCell ref="B6:AG6"/>
    <mergeCell ref="B7:AG7"/>
    <mergeCell ref="B8:AG8"/>
    <mergeCell ref="B9:I9"/>
    <mergeCell ref="J9:AG9"/>
    <mergeCell ref="B10:F10"/>
    <mergeCell ref="G10:N10"/>
    <mergeCell ref="O10:W10"/>
    <mergeCell ref="X10:AG10"/>
    <mergeCell ref="B11:F12"/>
    <mergeCell ref="G11:N11"/>
    <mergeCell ref="O11:W12"/>
    <mergeCell ref="X11:AG11"/>
    <mergeCell ref="G12:N12"/>
    <mergeCell ref="X12:AG12"/>
    <mergeCell ref="B13:AG13"/>
    <mergeCell ref="B14:I14"/>
    <mergeCell ref="J14:AG14"/>
    <mergeCell ref="B15:F15"/>
    <mergeCell ref="G15:N15"/>
    <mergeCell ref="O15:W15"/>
    <mergeCell ref="X15:AG15"/>
    <mergeCell ref="B16:F17"/>
    <mergeCell ref="G16:N16"/>
    <mergeCell ref="O16:W17"/>
    <mergeCell ref="X16:AG16"/>
    <mergeCell ref="G17:N17"/>
    <mergeCell ref="X17:AG17"/>
    <mergeCell ref="B18:AG18"/>
    <mergeCell ref="B19:G19"/>
    <mergeCell ref="H19:N19"/>
    <mergeCell ref="O19:AG19"/>
    <mergeCell ref="B20:G20"/>
    <mergeCell ref="H20:N20"/>
    <mergeCell ref="O20:AG20"/>
    <mergeCell ref="B21:AG21"/>
    <mergeCell ref="B22:I22"/>
    <mergeCell ref="J22:AG22"/>
    <mergeCell ref="B23:AG23"/>
    <mergeCell ref="B24:AG24"/>
    <mergeCell ref="B25:AG25"/>
    <mergeCell ref="B26:C26"/>
    <mergeCell ref="D26:F26"/>
    <mergeCell ref="G26:L26"/>
    <mergeCell ref="M26:AG26"/>
    <mergeCell ref="B27:C27"/>
    <mergeCell ref="D27:F27"/>
    <mergeCell ref="G27:L27"/>
    <mergeCell ref="M27:AG27"/>
    <mergeCell ref="B28:C28"/>
    <mergeCell ref="D28:F28"/>
    <mergeCell ref="G28:L28"/>
    <mergeCell ref="M28:AG28"/>
    <mergeCell ref="B29:C29"/>
    <mergeCell ref="D29:F29"/>
    <mergeCell ref="G29:L29"/>
    <mergeCell ref="M29:AG29"/>
    <mergeCell ref="B30:C30"/>
    <mergeCell ref="D30:F30"/>
    <mergeCell ref="G30:L30"/>
    <mergeCell ref="M30:AG30"/>
    <mergeCell ref="B31:C31"/>
    <mergeCell ref="D31:F31"/>
    <mergeCell ref="G31:L31"/>
    <mergeCell ref="M31:AG31"/>
    <mergeCell ref="B32:C32"/>
    <mergeCell ref="D32:F32"/>
    <mergeCell ref="G32:L32"/>
    <mergeCell ref="M32:AG32"/>
    <mergeCell ref="B33:C33"/>
    <mergeCell ref="D33:F33"/>
    <mergeCell ref="G33:L33"/>
    <mergeCell ref="M33:AG33"/>
    <mergeCell ref="B34:C34"/>
    <mergeCell ref="D34:F34"/>
    <mergeCell ref="G34:L34"/>
    <mergeCell ref="M34:AG34"/>
    <mergeCell ref="B35:C35"/>
    <mergeCell ref="D35:F35"/>
    <mergeCell ref="G35:L35"/>
    <mergeCell ref="M35:AG35"/>
    <mergeCell ref="B36:C36"/>
    <mergeCell ref="D36:F36"/>
    <mergeCell ref="G36:L36"/>
    <mergeCell ref="M36:AG36"/>
    <mergeCell ref="B37:C37"/>
    <mergeCell ref="D37:F37"/>
    <mergeCell ref="G37:L37"/>
    <mergeCell ref="M37:AG37"/>
    <mergeCell ref="B38:C38"/>
    <mergeCell ref="D38:F38"/>
    <mergeCell ref="G38:L38"/>
    <mergeCell ref="M38:AG38"/>
    <mergeCell ref="B39:C39"/>
    <mergeCell ref="D39:F39"/>
    <mergeCell ref="G39:L39"/>
    <mergeCell ref="M39:AG39"/>
    <mergeCell ref="B40:C40"/>
    <mergeCell ref="D40:F40"/>
    <mergeCell ref="G40:L40"/>
    <mergeCell ref="M40:AG40"/>
    <mergeCell ref="B41:C41"/>
    <mergeCell ref="D41:F41"/>
    <mergeCell ref="G41:L41"/>
    <mergeCell ref="M41:AG41"/>
    <mergeCell ref="B42:C42"/>
    <mergeCell ref="D42:F42"/>
    <mergeCell ref="G42:L42"/>
    <mergeCell ref="M42:AG42"/>
    <mergeCell ref="B43:C43"/>
    <mergeCell ref="D43:F43"/>
    <mergeCell ref="G43:L43"/>
    <mergeCell ref="M43:AG43"/>
    <mergeCell ref="B44:C44"/>
    <mergeCell ref="D44:F44"/>
    <mergeCell ref="G44:L44"/>
    <mergeCell ref="M44:AG44"/>
    <mergeCell ref="B45:C45"/>
    <mergeCell ref="D45:F45"/>
    <mergeCell ref="G45:L45"/>
    <mergeCell ref="M45:AG45"/>
    <mergeCell ref="B46:C46"/>
    <mergeCell ref="D46:F46"/>
    <mergeCell ref="G46:L46"/>
    <mergeCell ref="M46:AG46"/>
    <mergeCell ref="B48:AG48"/>
    <mergeCell ref="B49:K49"/>
    <mergeCell ref="L49:AG49"/>
    <mergeCell ref="B50:C50"/>
    <mergeCell ref="D50:AG50"/>
    <mergeCell ref="B51:C51"/>
    <mergeCell ref="D51:AG51"/>
    <mergeCell ref="B52:C52"/>
    <mergeCell ref="D52:AG52"/>
    <mergeCell ref="B53:C53"/>
    <mergeCell ref="D53:AG53"/>
    <mergeCell ref="B54:C54"/>
    <mergeCell ref="D54:AG54"/>
    <mergeCell ref="B55:AG55"/>
    <mergeCell ref="B56:K56"/>
    <mergeCell ref="L56:AG56"/>
    <mergeCell ref="B57:AG58"/>
    <mergeCell ref="B60:K60"/>
    <mergeCell ref="L60:AG60"/>
    <mergeCell ref="B61:C61"/>
    <mergeCell ref="D61:AG61"/>
    <mergeCell ref="B62:C62"/>
    <mergeCell ref="D62:AG62"/>
    <mergeCell ref="B63:C63"/>
    <mergeCell ref="D63:AG63"/>
    <mergeCell ref="B64:AG64"/>
    <mergeCell ref="B65:K65"/>
    <mergeCell ref="L65:AG65"/>
    <mergeCell ref="B66:AG70"/>
    <mergeCell ref="B71:AG71"/>
    <mergeCell ref="B72:K72"/>
    <mergeCell ref="L72:AG72"/>
    <mergeCell ref="B73:AG73"/>
    <mergeCell ref="G75:Y75"/>
    <mergeCell ref="G76:Y76"/>
    <mergeCell ref="G83:Y83"/>
    <mergeCell ref="G84:Y84"/>
    <mergeCell ref="G85:M85"/>
    <mergeCell ref="N85:Y85"/>
    <mergeCell ref="G77:Y77"/>
    <mergeCell ref="G78:Y78"/>
    <mergeCell ref="G79:Y79"/>
    <mergeCell ref="G80:Y80"/>
    <mergeCell ref="G81:Y81"/>
    <mergeCell ref="G82:Y8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&amp;CStrana &amp;P z &amp;N</oddFooter>
  </headerFooter>
  <rowBreaks count="1" manualBreakCount="1">
    <brk id="46" max="16383" man="1"/>
  </rowBreaks>
  <customProperties>
    <customPr name="EpmWorksheetKeyString_GUID" r:id="rId2"/>
  </customPropertie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AG49"/>
  <sheetViews>
    <sheetView view="pageBreakPreview" zoomScale="85" zoomScaleNormal="100" zoomScaleSheetLayoutView="85" workbookViewId="0">
      <selection activeCell="B1" sqref="B1"/>
    </sheetView>
  </sheetViews>
  <sheetFormatPr defaultColWidth="9.140625" defaultRowHeight="15" x14ac:dyDescent="0.25"/>
  <cols>
    <col min="1" max="1" width="1.42578125" style="590" customWidth="1"/>
    <col min="2" max="2" width="7.42578125" style="590" customWidth="1"/>
    <col min="3" max="3" width="2" style="590" customWidth="1"/>
    <col min="4" max="4" width="3" style="590" customWidth="1"/>
    <col min="5" max="5" width="4.42578125" style="590" customWidth="1"/>
    <col min="6" max="6" width="2.28515625" style="590" customWidth="1"/>
    <col min="7" max="7" width="3.42578125" style="590" customWidth="1"/>
    <col min="8" max="8" width="5.5703125" style="590" customWidth="1"/>
    <col min="9" max="10" width="3.5703125" style="590" customWidth="1"/>
    <col min="11" max="11" width="2.7109375" style="590" customWidth="1"/>
    <col min="12" max="12" width="2.28515625" style="590" customWidth="1"/>
    <col min="13" max="13" width="5.5703125" style="590" customWidth="1"/>
    <col min="14" max="14" width="2.7109375" style="590" customWidth="1"/>
    <col min="15" max="15" width="2.28515625" style="590" customWidth="1"/>
    <col min="16" max="16" width="1.5703125" style="590" customWidth="1"/>
    <col min="17" max="17" width="0.5703125" style="590" customWidth="1"/>
    <col min="18" max="18" width="3.7109375" style="590" customWidth="1"/>
    <col min="19" max="19" width="2.42578125" style="590" customWidth="1"/>
    <col min="20" max="20" width="1.5703125" style="590" customWidth="1"/>
    <col min="21" max="22" width="2.28515625" style="590" customWidth="1"/>
    <col min="23" max="23" width="2.7109375" style="590" customWidth="1"/>
    <col min="24" max="24" width="2.28515625" style="590" customWidth="1"/>
    <col min="25" max="26" width="1.5703125" style="590" customWidth="1"/>
    <col min="27" max="27" width="5.42578125" style="590" customWidth="1"/>
    <col min="28" max="28" width="4" style="590" hidden="1" customWidth="1"/>
    <col min="29" max="30" width="4.42578125" style="590" customWidth="1"/>
    <col min="31" max="31" width="5.7109375" style="590" customWidth="1"/>
    <col min="32" max="32" width="1.5703125" style="590" customWidth="1"/>
    <col min="33" max="33" width="0.42578125" style="590" customWidth="1"/>
    <col min="34" max="16384" width="9.140625" style="590"/>
  </cols>
  <sheetData>
    <row r="1" spans="2:33" ht="15" customHeight="1" x14ac:dyDescent="0.25">
      <c r="B1" s="993" t="s">
        <v>1751</v>
      </c>
      <c r="C1" s="992"/>
      <c r="D1" s="992"/>
      <c r="E1" s="992"/>
      <c r="F1" s="992"/>
      <c r="G1" s="992"/>
      <c r="H1" s="992"/>
      <c r="I1" s="992"/>
      <c r="J1" s="992"/>
      <c r="K1" s="992"/>
      <c r="L1" s="992"/>
      <c r="M1" s="992"/>
      <c r="N1" s="992"/>
      <c r="O1" s="992"/>
      <c r="P1" s="992"/>
      <c r="Q1" s="992"/>
      <c r="R1" s="992"/>
      <c r="S1" s="992"/>
      <c r="T1" s="992"/>
      <c r="U1" s="992"/>
      <c r="V1" s="992"/>
      <c r="W1" s="992"/>
      <c r="X1" s="992"/>
      <c r="Y1" s="992"/>
      <c r="Z1" s="992"/>
      <c r="AA1" s="992"/>
      <c r="AB1" s="992"/>
      <c r="AC1" s="992"/>
      <c r="AD1" s="992"/>
      <c r="AE1" s="992"/>
      <c r="AF1" s="992"/>
      <c r="AG1" s="992"/>
    </row>
    <row r="2" spans="2:33" ht="5.25" customHeight="1" thickBot="1" x14ac:dyDescent="0.3">
      <c r="B2" s="992"/>
      <c r="C2" s="992"/>
      <c r="D2" s="992"/>
      <c r="E2" s="992"/>
      <c r="F2" s="992"/>
      <c r="G2" s="992"/>
      <c r="H2" s="992"/>
      <c r="I2" s="992"/>
      <c r="J2" s="992"/>
      <c r="K2" s="992"/>
      <c r="L2" s="992"/>
      <c r="M2" s="992"/>
      <c r="N2" s="992"/>
      <c r="O2" s="992"/>
      <c r="P2" s="992"/>
      <c r="Q2" s="992"/>
      <c r="R2" s="992"/>
      <c r="S2" s="992"/>
      <c r="T2" s="992"/>
      <c r="U2" s="992"/>
      <c r="V2" s="992"/>
      <c r="W2" s="992"/>
      <c r="X2" s="992"/>
      <c r="Y2" s="992"/>
      <c r="Z2" s="992"/>
      <c r="AA2" s="992"/>
      <c r="AB2" s="992"/>
      <c r="AC2" s="992"/>
      <c r="AD2" s="992"/>
      <c r="AE2" s="992"/>
      <c r="AF2" s="992"/>
      <c r="AG2" s="992"/>
    </row>
    <row r="3" spans="2:33" ht="17.25" customHeight="1" x14ac:dyDescent="0.25">
      <c r="B3" s="1579"/>
      <c r="C3" s="1580"/>
      <c r="D3" s="1580"/>
      <c r="E3" s="1580"/>
      <c r="F3" s="1580"/>
      <c r="G3" s="1580"/>
      <c r="H3" s="944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944"/>
      <c r="AB3" s="1580"/>
      <c r="AC3" s="1580"/>
      <c r="AD3" s="1580"/>
      <c r="AE3" s="1580"/>
      <c r="AF3" s="1580"/>
      <c r="AG3" s="1581"/>
    </row>
    <row r="4" spans="2:33" ht="22.5" customHeight="1" x14ac:dyDescent="0.25">
      <c r="B4" s="1956" t="s">
        <v>1446</v>
      </c>
      <c r="C4" s="1470"/>
      <c r="D4" s="1470"/>
      <c r="E4" s="1470"/>
      <c r="F4" s="1470"/>
      <c r="G4" s="1470"/>
      <c r="H4" s="1470"/>
      <c r="I4" s="1470"/>
      <c r="J4" s="1470"/>
      <c r="K4" s="1470"/>
      <c r="L4" s="1470"/>
      <c r="M4" s="1470"/>
      <c r="N4" s="1470"/>
      <c r="O4" s="1470"/>
      <c r="P4" s="1470"/>
      <c r="Q4" s="1470"/>
      <c r="R4" s="1470"/>
      <c r="S4" s="1470"/>
      <c r="T4" s="1470"/>
      <c r="U4" s="1470"/>
      <c r="V4" s="1470"/>
      <c r="W4" s="1470"/>
      <c r="X4" s="1470"/>
      <c r="Y4" s="1470"/>
      <c r="Z4" s="1470"/>
      <c r="AA4" s="1470"/>
      <c r="AB4" s="1470"/>
      <c r="AC4" s="1470"/>
      <c r="AD4" s="1470"/>
      <c r="AE4" s="1470"/>
      <c r="AF4" s="1470"/>
      <c r="AG4" s="945"/>
    </row>
    <row r="5" spans="2:33" ht="15" customHeight="1" x14ac:dyDescent="0.25">
      <c r="B5" s="1957" t="s">
        <v>1447</v>
      </c>
      <c r="C5" s="1470"/>
      <c r="D5" s="1470"/>
      <c r="E5" s="1470"/>
      <c r="F5" s="1470"/>
      <c r="G5" s="1470"/>
      <c r="H5" s="1470"/>
      <c r="I5" s="1470"/>
      <c r="J5" s="1470"/>
      <c r="K5" s="1470"/>
      <c r="L5" s="1470"/>
      <c r="M5" s="1470"/>
      <c r="N5" s="1470"/>
      <c r="O5" s="1470"/>
      <c r="P5" s="1470"/>
      <c r="Q5" s="1470"/>
      <c r="R5" s="1470"/>
      <c r="S5" s="1470"/>
      <c r="T5" s="1470"/>
      <c r="U5" s="1470"/>
      <c r="V5" s="1470"/>
      <c r="W5" s="1470"/>
      <c r="X5" s="1470"/>
      <c r="Y5" s="1470"/>
      <c r="Z5" s="1470"/>
      <c r="AA5" s="1470"/>
      <c r="AB5" s="1470"/>
      <c r="AC5" s="1470"/>
      <c r="AD5" s="1470"/>
      <c r="AE5" s="1470"/>
      <c r="AF5" s="1470"/>
      <c r="AG5" s="945"/>
    </row>
    <row r="6" spans="2:33" ht="15" customHeight="1" x14ac:dyDescent="0.25">
      <c r="B6" s="1958" t="s">
        <v>1448</v>
      </c>
      <c r="C6" s="1470"/>
      <c r="D6" s="1470"/>
      <c r="E6" s="1470"/>
      <c r="F6" s="1470"/>
      <c r="G6" s="1470"/>
      <c r="H6" s="1470"/>
      <c r="I6" s="1470"/>
      <c r="J6" s="1470"/>
      <c r="K6" s="1470"/>
      <c r="L6" s="1470"/>
      <c r="M6" s="1470"/>
      <c r="N6" s="1470"/>
      <c r="O6" s="1470"/>
      <c r="P6" s="1470"/>
      <c r="Q6" s="1470"/>
      <c r="R6" s="1470"/>
      <c r="S6" s="1470"/>
      <c r="T6" s="1470"/>
      <c r="U6" s="1470"/>
      <c r="V6" s="1470"/>
      <c r="W6" s="1470"/>
      <c r="X6" s="1470"/>
      <c r="Y6" s="1470"/>
      <c r="Z6" s="1470"/>
      <c r="AA6" s="1470"/>
      <c r="AB6" s="1470"/>
      <c r="AC6" s="1470"/>
      <c r="AD6" s="1470"/>
      <c r="AE6" s="1470"/>
      <c r="AF6" s="1470"/>
      <c r="AG6" s="945"/>
    </row>
    <row r="7" spans="2:33" ht="15" customHeight="1" thickBot="1" x14ac:dyDescent="0.3">
      <c r="B7" s="1959"/>
      <c r="C7" s="1470"/>
      <c r="D7" s="1470"/>
      <c r="E7" s="1470"/>
      <c r="F7" s="1470"/>
      <c r="G7" s="1470"/>
      <c r="H7" s="1470"/>
      <c r="I7" s="1470"/>
      <c r="J7" s="1470"/>
      <c r="K7" s="1470"/>
      <c r="L7" s="1470"/>
      <c r="M7" s="1470"/>
      <c r="N7" s="1470"/>
      <c r="O7" s="1470"/>
      <c r="P7" s="1470"/>
      <c r="Q7" s="1470"/>
      <c r="R7" s="1470"/>
      <c r="S7" s="1470"/>
      <c r="T7" s="1470"/>
      <c r="U7" s="1470"/>
      <c r="V7" s="1470"/>
      <c r="W7" s="1470"/>
      <c r="X7" s="1470"/>
      <c r="Y7" s="1470"/>
      <c r="Z7" s="1470"/>
      <c r="AA7" s="1470"/>
      <c r="AB7" s="1470"/>
      <c r="AC7" s="1470"/>
      <c r="AD7" s="1470"/>
      <c r="AE7" s="1470"/>
      <c r="AF7" s="1470"/>
      <c r="AG7" s="945"/>
    </row>
    <row r="8" spans="2:33" ht="16.5" customHeight="1" thickBot="1" x14ac:dyDescent="0.3">
      <c r="B8" s="1472" t="s">
        <v>492</v>
      </c>
      <c r="C8" s="1473"/>
      <c r="D8" s="1473"/>
      <c r="E8" s="1473"/>
      <c r="F8" s="1473"/>
      <c r="G8" s="1473"/>
      <c r="H8" s="1473"/>
      <c r="I8" s="1548"/>
      <c r="J8" s="1554"/>
      <c r="K8" s="1536"/>
      <c r="L8" s="1536"/>
      <c r="M8" s="1536"/>
      <c r="N8" s="1536"/>
      <c r="O8" s="1536"/>
      <c r="P8" s="1536"/>
      <c r="Q8" s="1536"/>
      <c r="R8" s="1536"/>
      <c r="S8" s="1536"/>
      <c r="T8" s="1536"/>
      <c r="U8" s="1536"/>
      <c r="V8" s="1536"/>
      <c r="W8" s="1536"/>
      <c r="X8" s="1536"/>
      <c r="Y8" s="1536"/>
      <c r="Z8" s="1536"/>
      <c r="AA8" s="1536"/>
      <c r="AB8" s="1536"/>
      <c r="AC8" s="1536"/>
      <c r="AD8" s="1536"/>
      <c r="AE8" s="1536"/>
      <c r="AF8" s="1536"/>
      <c r="AG8" s="1555"/>
    </row>
    <row r="9" spans="2:33" ht="33" customHeight="1" x14ac:dyDescent="0.25">
      <c r="B9" s="1556" t="s">
        <v>493</v>
      </c>
      <c r="C9" s="1557"/>
      <c r="D9" s="1557"/>
      <c r="E9" s="1557"/>
      <c r="F9" s="1558"/>
      <c r="G9" s="1535"/>
      <c r="H9" s="1536"/>
      <c r="I9" s="1536"/>
      <c r="J9" s="1544"/>
      <c r="K9" s="1544"/>
      <c r="L9" s="1544"/>
      <c r="M9" s="1544"/>
      <c r="N9" s="1560"/>
      <c r="O9" s="1561" t="s">
        <v>494</v>
      </c>
      <c r="P9" s="1562"/>
      <c r="Q9" s="1562"/>
      <c r="R9" s="1562"/>
      <c r="S9" s="1562"/>
      <c r="T9" s="1562"/>
      <c r="U9" s="1562"/>
      <c r="V9" s="1562"/>
      <c r="W9" s="1563"/>
      <c r="X9" s="1564"/>
      <c r="Y9" s="1565"/>
      <c r="Z9" s="1565"/>
      <c r="AA9" s="1565"/>
      <c r="AB9" s="1565"/>
      <c r="AC9" s="1565"/>
      <c r="AD9" s="1565"/>
      <c r="AE9" s="1565"/>
      <c r="AF9" s="1565"/>
      <c r="AG9" s="1566"/>
    </row>
    <row r="10" spans="2:33" ht="16.5" customHeight="1" x14ac:dyDescent="0.25">
      <c r="B10" s="1531" t="s">
        <v>495</v>
      </c>
      <c r="C10" s="1532"/>
      <c r="D10" s="1532"/>
      <c r="E10" s="1532"/>
      <c r="F10" s="1532"/>
      <c r="G10" s="1535"/>
      <c r="H10" s="1536"/>
      <c r="I10" s="1536"/>
      <c r="J10" s="1536"/>
      <c r="K10" s="1536"/>
      <c r="L10" s="1536"/>
      <c r="M10" s="1536"/>
      <c r="N10" s="1537"/>
      <c r="O10" s="1538" t="s">
        <v>496</v>
      </c>
      <c r="P10" s="1539"/>
      <c r="Q10" s="1539"/>
      <c r="R10" s="1539"/>
      <c r="S10" s="1539"/>
      <c r="T10" s="1539"/>
      <c r="U10" s="1539"/>
      <c r="V10" s="1539"/>
      <c r="W10" s="1540"/>
      <c r="X10" s="1543"/>
      <c r="Y10" s="1544"/>
      <c r="Z10" s="1544"/>
      <c r="AA10" s="1544"/>
      <c r="AB10" s="1544"/>
      <c r="AC10" s="1544"/>
      <c r="AD10" s="1544"/>
      <c r="AE10" s="1544"/>
      <c r="AF10" s="1544"/>
      <c r="AG10" s="1545"/>
    </row>
    <row r="11" spans="2:33" ht="16.5" customHeight="1" x14ac:dyDescent="0.25">
      <c r="B11" s="1533"/>
      <c r="C11" s="1534"/>
      <c r="D11" s="1534"/>
      <c r="E11" s="1534"/>
      <c r="F11" s="1534"/>
      <c r="G11" s="1535"/>
      <c r="H11" s="1536"/>
      <c r="I11" s="1536"/>
      <c r="J11" s="1536"/>
      <c r="K11" s="1536"/>
      <c r="L11" s="1536"/>
      <c r="M11" s="1536"/>
      <c r="N11" s="1537"/>
      <c r="O11" s="1541"/>
      <c r="P11" s="1541"/>
      <c r="Q11" s="1541"/>
      <c r="R11" s="1541"/>
      <c r="S11" s="1541"/>
      <c r="T11" s="1541"/>
      <c r="U11" s="1541"/>
      <c r="V11" s="1541"/>
      <c r="W11" s="1542"/>
      <c r="X11" s="1543"/>
      <c r="Y11" s="1544"/>
      <c r="Z11" s="1544"/>
      <c r="AA11" s="1544"/>
      <c r="AB11" s="1544"/>
      <c r="AC11" s="1544"/>
      <c r="AD11" s="1544"/>
      <c r="AE11" s="1544"/>
      <c r="AF11" s="1544"/>
      <c r="AG11" s="1545"/>
    </row>
    <row r="12" spans="2:33" ht="5.25" customHeight="1" thickBot="1" x14ac:dyDescent="0.3">
      <c r="B12" s="1870"/>
      <c r="C12" s="1871"/>
      <c r="D12" s="1871"/>
      <c r="E12" s="1871"/>
      <c r="F12" s="1871"/>
      <c r="G12" s="1953"/>
      <c r="H12" s="1953"/>
      <c r="I12" s="1953"/>
      <c r="J12" s="1953"/>
      <c r="K12" s="1953"/>
      <c r="L12" s="1953"/>
      <c r="M12" s="1953"/>
      <c r="N12" s="1954"/>
      <c r="O12" s="1954"/>
      <c r="P12" s="1954"/>
      <c r="Q12" s="1954"/>
      <c r="R12" s="1954"/>
      <c r="S12" s="1954"/>
      <c r="T12" s="1954"/>
      <c r="U12" s="1954"/>
      <c r="V12" s="1954"/>
      <c r="W12" s="1954"/>
      <c r="X12" s="1546"/>
      <c r="Y12" s="1546"/>
      <c r="Z12" s="1546"/>
      <c r="AA12" s="1546"/>
      <c r="AB12" s="1546"/>
      <c r="AC12" s="1546"/>
      <c r="AD12" s="1546"/>
      <c r="AE12" s="1546"/>
      <c r="AF12" s="1546"/>
      <c r="AG12" s="1547"/>
    </row>
    <row r="13" spans="2:33" ht="16.5" thickBot="1" x14ac:dyDescent="0.3">
      <c r="B13" s="1472" t="s">
        <v>1449</v>
      </c>
      <c r="C13" s="1930"/>
      <c r="D13" s="1930"/>
      <c r="E13" s="1930"/>
      <c r="F13" s="1930"/>
      <c r="G13" s="1930"/>
      <c r="H13" s="1930"/>
      <c r="I13" s="1930"/>
      <c r="J13" s="1930"/>
      <c r="K13" s="1930"/>
      <c r="L13" s="1930"/>
      <c r="M13" s="1931"/>
      <c r="N13" s="1955"/>
      <c r="O13" s="1565"/>
      <c r="P13" s="1565"/>
      <c r="Q13" s="1565"/>
      <c r="R13" s="1565"/>
      <c r="S13" s="1565"/>
      <c r="T13" s="1565"/>
      <c r="U13" s="1565"/>
      <c r="V13" s="1565"/>
      <c r="W13" s="1565"/>
      <c r="X13" s="1565"/>
      <c r="Y13" s="1565"/>
      <c r="Z13" s="1565"/>
      <c r="AA13" s="1565"/>
      <c r="AB13" s="1565"/>
      <c r="AC13" s="1565"/>
      <c r="AD13" s="1565"/>
      <c r="AE13" s="1565"/>
      <c r="AF13" s="1565"/>
      <c r="AG13" s="991"/>
    </row>
    <row r="14" spans="2:33" ht="8.25" customHeight="1" thickBot="1" x14ac:dyDescent="0.3">
      <c r="B14" s="943"/>
      <c r="C14" s="942"/>
      <c r="D14" s="942"/>
      <c r="E14" s="942"/>
      <c r="F14" s="942"/>
      <c r="G14" s="942"/>
      <c r="H14" s="942"/>
      <c r="I14" s="942"/>
      <c r="J14" s="942"/>
      <c r="K14" s="942"/>
      <c r="L14" s="942"/>
      <c r="M14" s="942"/>
      <c r="N14" s="942"/>
      <c r="O14" s="942"/>
      <c r="P14" s="942"/>
      <c r="Q14" s="942"/>
      <c r="R14" s="942"/>
      <c r="S14" s="942"/>
      <c r="T14" s="942"/>
      <c r="U14" s="942"/>
      <c r="V14" s="942"/>
      <c r="W14" s="942"/>
      <c r="X14" s="942"/>
      <c r="Y14" s="942"/>
      <c r="Z14" s="942"/>
      <c r="AA14" s="942"/>
      <c r="AB14" s="942"/>
      <c r="AC14" s="942"/>
      <c r="AD14" s="942"/>
      <c r="AE14" s="942"/>
      <c r="AF14" s="942"/>
      <c r="AG14" s="941"/>
    </row>
    <row r="15" spans="2:33" ht="16.5" customHeight="1" thickBot="1" x14ac:dyDescent="0.3">
      <c r="B15" s="1472" t="s">
        <v>1450</v>
      </c>
      <c r="C15" s="1930"/>
      <c r="D15" s="1930"/>
      <c r="E15" s="1930"/>
      <c r="F15" s="1930"/>
      <c r="G15" s="1930"/>
      <c r="H15" s="1930"/>
      <c r="I15" s="1930"/>
      <c r="J15" s="1930"/>
      <c r="K15" s="1930"/>
      <c r="L15" s="1930"/>
      <c r="M15" s="1931"/>
      <c r="N15" s="1546"/>
      <c r="O15" s="1546"/>
      <c r="P15" s="1546"/>
      <c r="Q15" s="1546"/>
      <c r="R15" s="1546"/>
      <c r="S15" s="1546"/>
      <c r="T15" s="1546"/>
      <c r="U15" s="1546"/>
      <c r="V15" s="1546"/>
      <c r="W15" s="1546"/>
      <c r="X15" s="1546"/>
      <c r="Y15" s="1546"/>
      <c r="Z15" s="1546"/>
      <c r="AA15" s="1546"/>
      <c r="AB15" s="1546"/>
      <c r="AC15" s="1546"/>
      <c r="AD15" s="1546"/>
      <c r="AE15" s="1546"/>
      <c r="AF15" s="1546"/>
      <c r="AG15" s="1547"/>
    </row>
    <row r="16" spans="2:33" ht="16.5" customHeight="1" x14ac:dyDescent="0.25">
      <c r="B16" s="1932" t="s">
        <v>1451</v>
      </c>
      <c r="C16" s="1933"/>
      <c r="D16" s="1933"/>
      <c r="E16" s="1933"/>
      <c r="F16" s="1933"/>
      <c r="G16" s="1934"/>
      <c r="H16" s="1935"/>
      <c r="I16" s="1935"/>
      <c r="J16" s="1935"/>
      <c r="K16" s="1935"/>
      <c r="L16" s="1935"/>
      <c r="M16" s="1935"/>
      <c r="N16" s="1936"/>
      <c r="O16" s="1936"/>
      <c r="P16" s="1936"/>
      <c r="Q16" s="1936"/>
      <c r="R16" s="1936"/>
      <c r="S16" s="1937"/>
      <c r="T16" s="1938" t="s">
        <v>1452</v>
      </c>
      <c r="U16" s="1939"/>
      <c r="V16" s="1939"/>
      <c r="W16" s="1939"/>
      <c r="X16" s="1939"/>
      <c r="Y16" s="1939"/>
      <c r="Z16" s="1939"/>
      <c r="AA16" s="1940"/>
      <c r="AB16" s="990"/>
      <c r="AC16" s="989"/>
      <c r="AD16" s="988"/>
      <c r="AE16" s="987"/>
      <c r="AF16" s="987"/>
      <c r="AG16" s="986"/>
    </row>
    <row r="17" spans="2:33" ht="16.5" customHeight="1" x14ac:dyDescent="0.25">
      <c r="B17" s="1941" t="s">
        <v>1453</v>
      </c>
      <c r="C17" s="1939"/>
      <c r="D17" s="1939"/>
      <c r="E17" s="1939"/>
      <c r="F17" s="1939"/>
      <c r="G17" s="1939"/>
      <c r="H17" s="1939"/>
      <c r="I17" s="1939"/>
      <c r="J17" s="1939"/>
      <c r="K17" s="1939"/>
      <c r="L17" s="1939"/>
      <c r="M17" s="1940"/>
      <c r="N17" s="1942"/>
      <c r="O17" s="1943"/>
      <c r="P17" s="1943"/>
      <c r="Q17" s="1943"/>
      <c r="R17" s="1943"/>
      <c r="S17" s="1944"/>
      <c r="T17" s="1945" t="s">
        <v>1454</v>
      </c>
      <c r="U17" s="1946"/>
      <c r="V17" s="1946"/>
      <c r="W17" s="1946"/>
      <c r="X17" s="1946"/>
      <c r="Y17" s="1946"/>
      <c r="Z17" s="1946"/>
      <c r="AA17" s="1946"/>
      <c r="AB17" s="985"/>
      <c r="AC17" s="1947"/>
      <c r="AD17" s="1947"/>
      <c r="AE17" s="1948" t="s">
        <v>502</v>
      </c>
      <c r="AF17" s="1948"/>
      <c r="AG17" s="1949"/>
    </row>
    <row r="18" spans="2:33" ht="16.5" customHeight="1" x14ac:dyDescent="0.25">
      <c r="B18" s="1941" t="s">
        <v>1455</v>
      </c>
      <c r="C18" s="1939"/>
      <c r="D18" s="1939"/>
      <c r="E18" s="1939"/>
      <c r="F18" s="1939"/>
      <c r="G18" s="1939"/>
      <c r="H18" s="1939"/>
      <c r="I18" s="1939"/>
      <c r="J18" s="1939"/>
      <c r="K18" s="1939"/>
      <c r="L18" s="1939"/>
      <c r="M18" s="1939"/>
      <c r="N18" s="1950" t="s">
        <v>1456</v>
      </c>
      <c r="O18" s="1951"/>
      <c r="P18" s="1951"/>
      <c r="Q18" s="1951"/>
      <c r="R18" s="1951"/>
      <c r="S18" s="1951"/>
      <c r="T18" s="1951"/>
      <c r="U18" s="1951"/>
      <c r="V18" s="1951"/>
      <c r="W18" s="1951"/>
      <c r="X18" s="1951"/>
      <c r="Y18" s="1951"/>
      <c r="Z18" s="1951"/>
      <c r="AA18" s="1951"/>
      <c r="AB18" s="1951"/>
      <c r="AC18" s="1951"/>
      <c r="AD18" s="1951"/>
      <c r="AE18" s="1951"/>
      <c r="AF18" s="1951"/>
      <c r="AG18" s="1952"/>
    </row>
    <row r="19" spans="2:33" ht="6.75" customHeight="1" x14ac:dyDescent="0.25">
      <c r="B19" s="981"/>
      <c r="C19" s="1924"/>
      <c r="D19" s="1924"/>
      <c r="E19" s="1924"/>
      <c r="F19" s="1924"/>
      <c r="G19" s="1924"/>
      <c r="H19" s="1924"/>
      <c r="I19" s="1925"/>
      <c r="J19" s="1925"/>
      <c r="K19" s="1925"/>
      <c r="L19" s="1925"/>
      <c r="M19" s="1925"/>
      <c r="N19" s="1925"/>
      <c r="O19" s="1925"/>
      <c r="P19" s="1925"/>
      <c r="Q19" s="1925"/>
      <c r="R19" s="1925"/>
      <c r="S19" s="1568"/>
      <c r="T19" s="1568"/>
      <c r="U19" s="1568"/>
      <c r="V19" s="1568"/>
      <c r="W19" s="1568"/>
      <c r="X19" s="1568"/>
      <c r="Y19" s="1568"/>
      <c r="Z19" s="1568"/>
      <c r="AA19" s="1568"/>
      <c r="AB19" s="1568"/>
      <c r="AC19" s="1568"/>
      <c r="AD19" s="1568"/>
      <c r="AE19" s="1568"/>
      <c r="AF19" s="1568"/>
      <c r="AG19" s="948"/>
    </row>
    <row r="20" spans="2:33" ht="16.5" customHeight="1" x14ac:dyDescent="0.25">
      <c r="B20" s="1922" t="s">
        <v>1457</v>
      </c>
      <c r="C20" s="1923"/>
      <c r="D20" s="1923"/>
      <c r="E20" s="1923"/>
      <c r="F20" s="1923"/>
      <c r="G20" s="1923"/>
      <c r="H20" s="1923"/>
      <c r="I20" s="1923"/>
      <c r="J20" s="1923"/>
      <c r="K20" s="1923"/>
      <c r="L20" s="1923"/>
      <c r="M20" s="1923"/>
      <c r="N20" s="984"/>
      <c r="O20" s="983"/>
      <c r="P20" s="983"/>
      <c r="Q20" s="983"/>
      <c r="R20" s="983"/>
      <c r="S20" s="983"/>
      <c r="T20" s="983"/>
      <c r="U20" s="983"/>
      <c r="V20" s="983"/>
      <c r="W20" s="983"/>
      <c r="X20" s="983"/>
      <c r="Y20" s="983"/>
      <c r="Z20" s="983"/>
      <c r="AA20" s="983"/>
      <c r="AB20" s="983"/>
      <c r="AC20" s="983"/>
      <c r="AD20" s="983"/>
      <c r="AE20" s="983"/>
      <c r="AF20" s="983"/>
      <c r="AG20" s="982"/>
    </row>
    <row r="21" spans="2:33" ht="16.5" customHeight="1" x14ac:dyDescent="0.25">
      <c r="B21" s="1922" t="s">
        <v>1458</v>
      </c>
      <c r="C21" s="1923"/>
      <c r="D21" s="1923"/>
      <c r="E21" s="1923"/>
      <c r="F21" s="1923"/>
      <c r="G21" s="1923"/>
      <c r="H21" s="1923"/>
      <c r="I21" s="1923"/>
      <c r="J21" s="1923"/>
      <c r="K21" s="1923"/>
      <c r="L21" s="1923"/>
      <c r="M21" s="1923"/>
      <c r="N21" s="984"/>
      <c r="O21" s="983"/>
      <c r="P21" s="983"/>
      <c r="Q21" s="983"/>
      <c r="R21" s="983"/>
      <c r="S21" s="983"/>
      <c r="T21" s="983"/>
      <c r="U21" s="983"/>
      <c r="V21" s="983"/>
      <c r="W21" s="983"/>
      <c r="X21" s="983"/>
      <c r="Y21" s="983"/>
      <c r="Z21" s="983"/>
      <c r="AA21" s="983"/>
      <c r="AB21" s="983"/>
      <c r="AC21" s="983"/>
      <c r="AD21" s="983"/>
      <c r="AE21" s="983"/>
      <c r="AF21" s="983"/>
      <c r="AG21" s="982"/>
    </row>
    <row r="22" spans="2:33" ht="7.5" customHeight="1" thickBot="1" x14ac:dyDescent="0.3">
      <c r="B22" s="981"/>
      <c r="C22" s="1924"/>
      <c r="D22" s="1924"/>
      <c r="E22" s="1924"/>
      <c r="F22" s="1924"/>
      <c r="G22" s="1924"/>
      <c r="H22" s="1924"/>
      <c r="I22" s="1925"/>
      <c r="J22" s="1925"/>
      <c r="K22" s="1925"/>
      <c r="L22" s="1925"/>
      <c r="M22" s="1925"/>
      <c r="N22" s="1925"/>
      <c r="O22" s="1925"/>
      <c r="P22" s="1925"/>
      <c r="Q22" s="1925"/>
      <c r="R22" s="1925"/>
      <c r="S22" s="1568"/>
      <c r="T22" s="1568"/>
      <c r="U22" s="1568"/>
      <c r="V22" s="1568"/>
      <c r="W22" s="1568"/>
      <c r="X22" s="1568"/>
      <c r="Y22" s="1568"/>
      <c r="Z22" s="1568"/>
      <c r="AA22" s="1568"/>
      <c r="AB22" s="1568"/>
      <c r="AC22" s="1568"/>
      <c r="AD22" s="1568"/>
      <c r="AE22" s="1568"/>
      <c r="AF22" s="1568"/>
      <c r="AG22" s="948"/>
    </row>
    <row r="23" spans="2:33" ht="16.5" customHeight="1" thickBot="1" x14ac:dyDescent="0.3">
      <c r="B23" s="1926" t="s">
        <v>1459</v>
      </c>
      <c r="C23" s="1927"/>
      <c r="D23" s="1927"/>
      <c r="E23" s="1927"/>
      <c r="F23" s="1927"/>
      <c r="G23" s="1927"/>
      <c r="H23" s="1927"/>
      <c r="I23" s="1927"/>
      <c r="J23" s="1927"/>
      <c r="K23" s="1927"/>
      <c r="L23" s="1927"/>
      <c r="M23" s="1928"/>
      <c r="N23" s="1929"/>
      <c r="O23" s="1470"/>
      <c r="P23" s="1470"/>
      <c r="Q23" s="1470"/>
      <c r="R23" s="1470"/>
      <c r="S23" s="1470"/>
      <c r="T23" s="1470"/>
      <c r="U23" s="1470"/>
      <c r="V23" s="1470"/>
      <c r="W23" s="1470"/>
      <c r="X23" s="1470"/>
      <c r="Y23" s="1470"/>
      <c r="Z23" s="1470"/>
      <c r="AA23" s="1470"/>
      <c r="AB23" s="1470"/>
      <c r="AC23" s="1470"/>
      <c r="AD23" s="1470"/>
      <c r="AE23" s="1470"/>
      <c r="AF23" s="1470"/>
      <c r="AG23" s="1471"/>
    </row>
    <row r="24" spans="2:33" ht="16.5" customHeight="1" x14ac:dyDescent="0.25">
      <c r="B24" s="1912"/>
      <c r="C24" s="1913"/>
      <c r="D24" s="1913"/>
      <c r="E24" s="1913"/>
      <c r="F24" s="1913"/>
      <c r="G24" s="1913"/>
      <c r="H24" s="1913"/>
      <c r="I24" s="1913"/>
      <c r="J24" s="1913"/>
      <c r="K24" s="1913"/>
      <c r="L24" s="1913"/>
      <c r="M24" s="1913"/>
      <c r="N24" s="1913"/>
      <c r="O24" s="1913"/>
      <c r="P24" s="1913"/>
      <c r="Q24" s="1913"/>
      <c r="R24" s="1913"/>
      <c r="S24" s="1913"/>
      <c r="T24" s="1913"/>
      <c r="U24" s="1913"/>
      <c r="V24" s="1913"/>
      <c r="W24" s="1913"/>
      <c r="X24" s="1913"/>
      <c r="Y24" s="1913"/>
      <c r="Z24" s="1913"/>
      <c r="AA24" s="1913"/>
      <c r="AB24" s="1913"/>
      <c r="AC24" s="1913"/>
      <c r="AD24" s="1913"/>
      <c r="AE24" s="1913"/>
      <c r="AF24" s="1913"/>
      <c r="AG24" s="1516"/>
    </row>
    <row r="25" spans="2:33" ht="35.25" customHeight="1" thickBot="1" x14ac:dyDescent="0.3">
      <c r="B25" s="1914"/>
      <c r="C25" s="1915"/>
      <c r="D25" s="1915"/>
      <c r="E25" s="1915"/>
      <c r="F25" s="1915"/>
      <c r="G25" s="1915"/>
      <c r="H25" s="1915"/>
      <c r="I25" s="1915"/>
      <c r="J25" s="1915"/>
      <c r="K25" s="1915"/>
      <c r="L25" s="1915"/>
      <c r="M25" s="1915"/>
      <c r="N25" s="1915"/>
      <c r="O25" s="1915"/>
      <c r="P25" s="1915"/>
      <c r="Q25" s="1915"/>
      <c r="R25" s="1915"/>
      <c r="S25" s="1915"/>
      <c r="T25" s="1915"/>
      <c r="U25" s="1915"/>
      <c r="V25" s="1915"/>
      <c r="W25" s="1915"/>
      <c r="X25" s="1915"/>
      <c r="Y25" s="1915"/>
      <c r="Z25" s="1915"/>
      <c r="AA25" s="1915"/>
      <c r="AB25" s="1915"/>
      <c r="AC25" s="1915"/>
      <c r="AD25" s="1915"/>
      <c r="AE25" s="1915"/>
      <c r="AF25" s="1915"/>
      <c r="AG25" s="1916"/>
    </row>
    <row r="26" spans="2:33" ht="9" customHeight="1" x14ac:dyDescent="0.25">
      <c r="B26" s="980"/>
      <c r="C26" s="979"/>
      <c r="D26" s="979"/>
      <c r="E26" s="979"/>
      <c r="F26" s="979"/>
      <c r="G26" s="979"/>
      <c r="H26" s="979"/>
      <c r="I26" s="979"/>
      <c r="J26" s="979"/>
      <c r="K26" s="979"/>
      <c r="L26" s="979"/>
      <c r="M26" s="979"/>
      <c r="N26" s="979"/>
      <c r="O26" s="979"/>
      <c r="P26" s="979"/>
      <c r="Q26" s="979"/>
      <c r="R26" s="979"/>
      <c r="S26" s="979"/>
      <c r="T26" s="979"/>
      <c r="U26" s="979"/>
      <c r="V26" s="979"/>
      <c r="W26" s="979"/>
      <c r="X26" s="979"/>
      <c r="Y26" s="979"/>
      <c r="Z26" s="979"/>
      <c r="AA26" s="979"/>
      <c r="AB26" s="979"/>
      <c r="AC26" s="979"/>
      <c r="AD26" s="979"/>
      <c r="AE26" s="979"/>
      <c r="AF26" s="979"/>
      <c r="AG26" s="948"/>
    </row>
    <row r="27" spans="2:33" ht="16.5" customHeight="1" thickBot="1" x14ac:dyDescent="0.3">
      <c r="B27" s="1917" t="s">
        <v>1460</v>
      </c>
      <c r="C27" s="1918"/>
      <c r="D27" s="1918"/>
      <c r="E27" s="1918"/>
      <c r="F27" s="1918"/>
      <c r="G27" s="1919"/>
      <c r="H27" s="978"/>
      <c r="I27" s="977"/>
      <c r="J27" s="977"/>
      <c r="K27" s="977"/>
      <c r="L27" s="977"/>
      <c r="M27" s="977"/>
      <c r="N27" s="1920"/>
      <c r="O27" s="1920"/>
      <c r="P27" s="1920"/>
      <c r="Q27" s="1920"/>
      <c r="R27" s="949"/>
      <c r="S27" s="949"/>
      <c r="T27" s="1920"/>
      <c r="U27" s="1920"/>
      <c r="V27" s="1920"/>
      <c r="W27" s="1920"/>
      <c r="X27" s="1920"/>
      <c r="Y27" s="1920"/>
      <c r="Z27" s="1920"/>
      <c r="AA27" s="1920"/>
      <c r="AB27" s="1920"/>
      <c r="AC27" s="1920"/>
      <c r="AD27" s="1920"/>
      <c r="AE27" s="1920"/>
      <c r="AF27" s="1920"/>
      <c r="AG27" s="1921"/>
    </row>
    <row r="28" spans="2:33" ht="17.25" customHeight="1" x14ac:dyDescent="0.25">
      <c r="B28" s="1903" t="s">
        <v>1461</v>
      </c>
      <c r="C28" s="1904"/>
      <c r="D28" s="1904"/>
      <c r="E28" s="1904"/>
      <c r="F28" s="1904"/>
      <c r="G28" s="1904"/>
      <c r="H28" s="1904"/>
      <c r="I28" s="1904"/>
      <c r="J28" s="1904"/>
      <c r="K28" s="1904"/>
      <c r="L28" s="1904"/>
      <c r="M28" s="1904"/>
      <c r="N28" s="1904"/>
      <c r="O28" s="1904"/>
      <c r="P28" s="1904"/>
      <c r="Q28" s="1904"/>
      <c r="R28" s="1904"/>
      <c r="S28" s="1904"/>
      <c r="T28" s="1904"/>
      <c r="U28" s="1904"/>
      <c r="V28" s="1904"/>
      <c r="W28" s="1904"/>
      <c r="X28" s="1904"/>
      <c r="Y28" s="1904"/>
      <c r="Z28" s="1904"/>
      <c r="AA28" s="1904"/>
      <c r="AB28" s="1904"/>
      <c r="AC28" s="1904"/>
      <c r="AD28" s="1904"/>
      <c r="AE28" s="1904"/>
      <c r="AF28" s="1904"/>
      <c r="AG28" s="1905"/>
    </row>
    <row r="29" spans="2:33" ht="16.5" customHeight="1" x14ac:dyDescent="0.25">
      <c r="B29" s="1906"/>
      <c r="C29" s="1907"/>
      <c r="D29" s="1907"/>
      <c r="E29" s="1907"/>
      <c r="F29" s="1907"/>
      <c r="G29" s="1907"/>
      <c r="H29" s="1907"/>
      <c r="I29" s="1907"/>
      <c r="J29" s="1907"/>
      <c r="K29" s="1907"/>
      <c r="L29" s="1907"/>
      <c r="M29" s="1907"/>
      <c r="N29" s="1907"/>
      <c r="O29" s="1907"/>
      <c r="P29" s="1907"/>
      <c r="Q29" s="1907"/>
      <c r="R29" s="1907"/>
      <c r="S29" s="1907"/>
      <c r="T29" s="1907"/>
      <c r="U29" s="1907"/>
      <c r="V29" s="1907"/>
      <c r="W29" s="1907"/>
      <c r="X29" s="1907"/>
      <c r="Y29" s="1907"/>
      <c r="Z29" s="1907"/>
      <c r="AA29" s="1907"/>
      <c r="AB29" s="1907"/>
      <c r="AC29" s="1907"/>
      <c r="AD29" s="1907"/>
      <c r="AE29" s="1907"/>
      <c r="AF29" s="1907"/>
      <c r="AG29" s="1908"/>
    </row>
    <row r="30" spans="2:33" ht="16.5" customHeight="1" x14ac:dyDescent="0.25">
      <c r="B30" s="1906"/>
      <c r="C30" s="1907"/>
      <c r="D30" s="1907"/>
      <c r="E30" s="1907"/>
      <c r="F30" s="1907"/>
      <c r="G30" s="1907"/>
      <c r="H30" s="1907"/>
      <c r="I30" s="1907"/>
      <c r="J30" s="1907"/>
      <c r="K30" s="1907"/>
      <c r="L30" s="1907"/>
      <c r="M30" s="1907"/>
      <c r="N30" s="1907"/>
      <c r="O30" s="1907"/>
      <c r="P30" s="1907"/>
      <c r="Q30" s="1907"/>
      <c r="R30" s="1907"/>
      <c r="S30" s="1907"/>
      <c r="T30" s="1907"/>
      <c r="U30" s="1907"/>
      <c r="V30" s="1907"/>
      <c r="W30" s="1907"/>
      <c r="X30" s="1907"/>
      <c r="Y30" s="1907"/>
      <c r="Z30" s="1907"/>
      <c r="AA30" s="1907"/>
      <c r="AB30" s="1907"/>
      <c r="AC30" s="1907"/>
      <c r="AD30" s="1907"/>
      <c r="AE30" s="1907"/>
      <c r="AF30" s="1907"/>
      <c r="AG30" s="1908"/>
    </row>
    <row r="31" spans="2:33" ht="16.5" customHeight="1" x14ac:dyDescent="0.25">
      <c r="B31" s="1906"/>
      <c r="C31" s="1907"/>
      <c r="D31" s="1907"/>
      <c r="E31" s="1907"/>
      <c r="F31" s="1907"/>
      <c r="G31" s="1907"/>
      <c r="H31" s="1907"/>
      <c r="I31" s="1907"/>
      <c r="J31" s="1907"/>
      <c r="K31" s="1907"/>
      <c r="L31" s="1907"/>
      <c r="M31" s="1907"/>
      <c r="N31" s="1907"/>
      <c r="O31" s="1907"/>
      <c r="P31" s="1907"/>
      <c r="Q31" s="1907"/>
      <c r="R31" s="1907"/>
      <c r="S31" s="1907"/>
      <c r="T31" s="1907"/>
      <c r="U31" s="1907"/>
      <c r="V31" s="1907"/>
      <c r="W31" s="1907"/>
      <c r="X31" s="1907"/>
      <c r="Y31" s="1907"/>
      <c r="Z31" s="1907"/>
      <c r="AA31" s="1907"/>
      <c r="AB31" s="1907"/>
      <c r="AC31" s="1907"/>
      <c r="AD31" s="1907"/>
      <c r="AE31" s="1907"/>
      <c r="AF31" s="1907"/>
      <c r="AG31" s="1908"/>
    </row>
    <row r="32" spans="2:33" ht="16.5" customHeight="1" x14ac:dyDescent="0.25">
      <c r="B32" s="1906"/>
      <c r="C32" s="1907"/>
      <c r="D32" s="1907"/>
      <c r="E32" s="1907"/>
      <c r="F32" s="1907"/>
      <c r="G32" s="1907"/>
      <c r="H32" s="1907"/>
      <c r="I32" s="1907"/>
      <c r="J32" s="1907"/>
      <c r="K32" s="1907"/>
      <c r="L32" s="1907"/>
      <c r="M32" s="1907"/>
      <c r="N32" s="1907"/>
      <c r="O32" s="1907"/>
      <c r="P32" s="1907"/>
      <c r="Q32" s="1907"/>
      <c r="R32" s="1907"/>
      <c r="S32" s="1907"/>
      <c r="T32" s="1907"/>
      <c r="U32" s="1907"/>
      <c r="V32" s="1907"/>
      <c r="W32" s="1907"/>
      <c r="X32" s="1907"/>
      <c r="Y32" s="1907"/>
      <c r="Z32" s="1907"/>
      <c r="AA32" s="1907"/>
      <c r="AB32" s="1907"/>
      <c r="AC32" s="1907"/>
      <c r="AD32" s="1907"/>
      <c r="AE32" s="1907"/>
      <c r="AF32" s="1907"/>
      <c r="AG32" s="1908"/>
    </row>
    <row r="33" spans="2:33" ht="16.5" customHeight="1" x14ac:dyDescent="0.25">
      <c r="B33" s="1906"/>
      <c r="C33" s="1907"/>
      <c r="D33" s="1907"/>
      <c r="E33" s="1907"/>
      <c r="F33" s="1907"/>
      <c r="G33" s="1907"/>
      <c r="H33" s="1907"/>
      <c r="I33" s="1907"/>
      <c r="J33" s="1907"/>
      <c r="K33" s="1907"/>
      <c r="L33" s="1907"/>
      <c r="M33" s="1907"/>
      <c r="N33" s="1907"/>
      <c r="O33" s="1907"/>
      <c r="P33" s="1907"/>
      <c r="Q33" s="1907"/>
      <c r="R33" s="1907"/>
      <c r="S33" s="1907"/>
      <c r="T33" s="1907"/>
      <c r="U33" s="1907"/>
      <c r="V33" s="1907"/>
      <c r="W33" s="1907"/>
      <c r="X33" s="1907"/>
      <c r="Y33" s="1907"/>
      <c r="Z33" s="1907"/>
      <c r="AA33" s="1907"/>
      <c r="AB33" s="1907"/>
      <c r="AC33" s="1907"/>
      <c r="AD33" s="1907"/>
      <c r="AE33" s="1907"/>
      <c r="AF33" s="1907"/>
      <c r="AG33" s="1908"/>
    </row>
    <row r="34" spans="2:33" ht="16.5" customHeight="1" x14ac:dyDescent="0.25">
      <c r="B34" s="1906"/>
      <c r="C34" s="1907"/>
      <c r="D34" s="1907"/>
      <c r="E34" s="1907"/>
      <c r="F34" s="1907"/>
      <c r="G34" s="1907"/>
      <c r="H34" s="1907"/>
      <c r="I34" s="1907"/>
      <c r="J34" s="1907"/>
      <c r="K34" s="1907"/>
      <c r="L34" s="1907"/>
      <c r="M34" s="1907"/>
      <c r="N34" s="1907"/>
      <c r="O34" s="1907"/>
      <c r="P34" s="1907"/>
      <c r="Q34" s="1907"/>
      <c r="R34" s="1907"/>
      <c r="S34" s="1907"/>
      <c r="T34" s="1907"/>
      <c r="U34" s="1907"/>
      <c r="V34" s="1907"/>
      <c r="W34" s="1907"/>
      <c r="X34" s="1907"/>
      <c r="Y34" s="1907"/>
      <c r="Z34" s="1907"/>
      <c r="AA34" s="1907"/>
      <c r="AB34" s="1907"/>
      <c r="AC34" s="1907"/>
      <c r="AD34" s="1907"/>
      <c r="AE34" s="1907"/>
      <c r="AF34" s="1907"/>
      <c r="AG34" s="1908"/>
    </row>
    <row r="35" spans="2:33" ht="16.5" customHeight="1" x14ac:dyDescent="0.25">
      <c r="B35" s="1906"/>
      <c r="C35" s="1907"/>
      <c r="D35" s="1907"/>
      <c r="E35" s="1907"/>
      <c r="F35" s="1907"/>
      <c r="G35" s="1907"/>
      <c r="H35" s="1907"/>
      <c r="I35" s="1907"/>
      <c r="J35" s="1907"/>
      <c r="K35" s="1907"/>
      <c r="L35" s="1907"/>
      <c r="M35" s="1907"/>
      <c r="N35" s="1907"/>
      <c r="O35" s="1907"/>
      <c r="P35" s="1907"/>
      <c r="Q35" s="1907"/>
      <c r="R35" s="1907"/>
      <c r="S35" s="1907"/>
      <c r="T35" s="1907"/>
      <c r="U35" s="1907"/>
      <c r="V35" s="1907"/>
      <c r="W35" s="1907"/>
      <c r="X35" s="1907"/>
      <c r="Y35" s="1907"/>
      <c r="Z35" s="1907"/>
      <c r="AA35" s="1907"/>
      <c r="AB35" s="1907"/>
      <c r="AC35" s="1907"/>
      <c r="AD35" s="1907"/>
      <c r="AE35" s="1907"/>
      <c r="AF35" s="1907"/>
      <c r="AG35" s="1908"/>
    </row>
    <row r="36" spans="2:33" ht="42" customHeight="1" thickBot="1" x14ac:dyDescent="0.3">
      <c r="B36" s="1909"/>
      <c r="C36" s="1910"/>
      <c r="D36" s="1910"/>
      <c r="E36" s="1910"/>
      <c r="F36" s="1910"/>
      <c r="G36" s="1910"/>
      <c r="H36" s="1910"/>
      <c r="I36" s="1910"/>
      <c r="J36" s="1910"/>
      <c r="K36" s="1910"/>
      <c r="L36" s="1910"/>
      <c r="M36" s="1910"/>
      <c r="N36" s="1910"/>
      <c r="O36" s="1910"/>
      <c r="P36" s="1910"/>
      <c r="Q36" s="1910"/>
      <c r="R36" s="1910"/>
      <c r="S36" s="1910"/>
      <c r="T36" s="1910"/>
      <c r="U36" s="1910"/>
      <c r="V36" s="1910"/>
      <c r="W36" s="1910"/>
      <c r="X36" s="1910"/>
      <c r="Y36" s="1910"/>
      <c r="Z36" s="1910"/>
      <c r="AA36" s="1910"/>
      <c r="AB36" s="1910"/>
      <c r="AC36" s="1910"/>
      <c r="AD36" s="1910"/>
      <c r="AE36" s="1910"/>
      <c r="AF36" s="1910"/>
      <c r="AG36" s="1911"/>
    </row>
    <row r="37" spans="2:33" ht="5.25" customHeight="1" thickBot="1" x14ac:dyDescent="0.3">
      <c r="B37" s="947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5"/>
    </row>
    <row r="38" spans="2:33" ht="16.5" customHeight="1" x14ac:dyDescent="0.25">
      <c r="B38" s="973"/>
      <c r="C38" s="959"/>
      <c r="D38" s="959"/>
      <c r="E38" s="959"/>
      <c r="F38" s="959"/>
      <c r="G38" s="1582"/>
      <c r="H38" s="1881"/>
      <c r="I38" s="1881"/>
      <c r="J38" s="1881"/>
      <c r="K38" s="1881"/>
      <c r="L38" s="1881"/>
      <c r="M38" s="1881"/>
      <c r="N38" s="1881"/>
      <c r="O38" s="1881"/>
      <c r="P38" s="1881"/>
      <c r="Q38" s="1881"/>
      <c r="R38" s="1881"/>
      <c r="S38" s="1881"/>
      <c r="T38" s="1881"/>
      <c r="U38" s="1881"/>
      <c r="V38" s="1881"/>
      <c r="W38" s="1881"/>
      <c r="X38" s="1881"/>
      <c r="Y38" s="1882"/>
      <c r="Z38" s="959"/>
      <c r="AA38" s="959"/>
      <c r="AB38" s="959"/>
      <c r="AC38" s="959"/>
      <c r="AD38" s="959"/>
      <c r="AE38" s="959"/>
      <c r="AF38" s="959"/>
      <c r="AG38" s="965"/>
    </row>
    <row r="39" spans="2:33" ht="16.5" customHeight="1" x14ac:dyDescent="0.25">
      <c r="B39" s="973"/>
      <c r="C39" s="959"/>
      <c r="D39" s="959"/>
      <c r="E39" s="959"/>
      <c r="F39" s="959"/>
      <c r="G39" s="1567" t="s">
        <v>515</v>
      </c>
      <c r="H39" s="1883"/>
      <c r="I39" s="1883"/>
      <c r="J39" s="1883"/>
      <c r="K39" s="1883"/>
      <c r="L39" s="1883"/>
      <c r="M39" s="1883"/>
      <c r="N39" s="1883"/>
      <c r="O39" s="1883"/>
      <c r="P39" s="1883"/>
      <c r="Q39" s="1883"/>
      <c r="R39" s="1883"/>
      <c r="S39" s="1883"/>
      <c r="T39" s="1883"/>
      <c r="U39" s="1883"/>
      <c r="V39" s="1883"/>
      <c r="W39" s="1883"/>
      <c r="X39" s="1883"/>
      <c r="Y39" s="1884"/>
      <c r="Z39" s="959"/>
      <c r="AA39" s="959"/>
      <c r="AB39" s="959"/>
      <c r="AC39" s="959"/>
      <c r="AD39" s="959"/>
      <c r="AE39" s="959"/>
      <c r="AF39" s="959"/>
      <c r="AG39" s="965"/>
    </row>
    <row r="40" spans="2:33" ht="16.5" customHeight="1" x14ac:dyDescent="0.25">
      <c r="B40" s="973"/>
      <c r="C40" s="959"/>
      <c r="D40" s="959"/>
      <c r="E40" s="959"/>
      <c r="F40" s="959"/>
      <c r="G40" s="1567"/>
      <c r="H40" s="1883"/>
      <c r="I40" s="1883"/>
      <c r="J40" s="1883"/>
      <c r="K40" s="1883"/>
      <c r="L40" s="1883"/>
      <c r="M40" s="1883"/>
      <c r="N40" s="1883"/>
      <c r="O40" s="1883"/>
      <c r="P40" s="1883"/>
      <c r="Q40" s="1883"/>
      <c r="R40" s="1883"/>
      <c r="S40" s="1883"/>
      <c r="T40" s="1883"/>
      <c r="U40" s="1883"/>
      <c r="V40" s="1883"/>
      <c r="W40" s="1883"/>
      <c r="X40" s="1883"/>
      <c r="Y40" s="1884"/>
      <c r="Z40" s="959"/>
      <c r="AA40" s="959"/>
      <c r="AB40" s="959"/>
      <c r="AC40" s="959"/>
      <c r="AD40" s="959"/>
      <c r="AE40" s="959"/>
      <c r="AF40" s="959"/>
      <c r="AG40" s="965"/>
    </row>
    <row r="41" spans="2:33" ht="16.5" customHeight="1" x14ac:dyDescent="0.25">
      <c r="B41" s="973"/>
      <c r="C41" s="959"/>
      <c r="D41" s="959"/>
      <c r="E41" s="959"/>
      <c r="F41" s="959"/>
      <c r="G41" s="1567"/>
      <c r="H41" s="1883"/>
      <c r="I41" s="1883"/>
      <c r="J41" s="1883"/>
      <c r="K41" s="1883"/>
      <c r="L41" s="1883"/>
      <c r="M41" s="1883"/>
      <c r="N41" s="1883"/>
      <c r="O41" s="1883"/>
      <c r="P41" s="1883"/>
      <c r="Q41" s="1883"/>
      <c r="R41" s="1883"/>
      <c r="S41" s="1883"/>
      <c r="T41" s="1883"/>
      <c r="U41" s="1883"/>
      <c r="V41" s="1883"/>
      <c r="W41" s="1883"/>
      <c r="X41" s="1883"/>
      <c r="Y41" s="1884"/>
      <c r="Z41" s="959"/>
      <c r="AA41" s="959"/>
      <c r="AB41" s="959"/>
      <c r="AC41" s="959"/>
      <c r="AD41" s="959"/>
      <c r="AE41" s="959"/>
      <c r="AF41" s="959"/>
      <c r="AG41" s="965"/>
    </row>
    <row r="42" spans="2:33" ht="16.5" customHeight="1" x14ac:dyDescent="0.25">
      <c r="B42" s="973"/>
      <c r="C42" s="959"/>
      <c r="D42" s="959"/>
      <c r="E42" s="959"/>
      <c r="F42" s="959"/>
      <c r="G42" s="1567"/>
      <c r="H42" s="1883"/>
      <c r="I42" s="1883"/>
      <c r="J42" s="1883"/>
      <c r="K42" s="1883"/>
      <c r="L42" s="1883"/>
      <c r="M42" s="1883"/>
      <c r="N42" s="1883"/>
      <c r="O42" s="1883"/>
      <c r="P42" s="1883"/>
      <c r="Q42" s="1883"/>
      <c r="R42" s="1883"/>
      <c r="S42" s="1883"/>
      <c r="T42" s="1883"/>
      <c r="U42" s="1883"/>
      <c r="V42" s="1883"/>
      <c r="W42" s="1883"/>
      <c r="X42" s="1883"/>
      <c r="Y42" s="1884"/>
      <c r="Z42" s="959"/>
      <c r="AA42" s="959"/>
      <c r="AB42" s="959"/>
      <c r="AC42" s="959"/>
      <c r="AD42" s="959"/>
      <c r="AE42" s="959"/>
      <c r="AF42" s="959"/>
      <c r="AG42" s="965"/>
    </row>
    <row r="43" spans="2:33" ht="17.25" customHeight="1" x14ac:dyDescent="0.25">
      <c r="B43" s="973"/>
      <c r="C43" s="959"/>
      <c r="D43" s="959"/>
      <c r="E43" s="959"/>
      <c r="F43" s="959"/>
      <c r="G43" s="1567"/>
      <c r="H43" s="1883"/>
      <c r="I43" s="1883"/>
      <c r="J43" s="1883"/>
      <c r="K43" s="1883"/>
      <c r="L43" s="1883"/>
      <c r="M43" s="1883"/>
      <c r="N43" s="1883"/>
      <c r="O43" s="1883"/>
      <c r="P43" s="1883"/>
      <c r="Q43" s="1883"/>
      <c r="R43" s="1883"/>
      <c r="S43" s="1883"/>
      <c r="T43" s="1883"/>
      <c r="U43" s="1883"/>
      <c r="V43" s="1883"/>
      <c r="W43" s="1883"/>
      <c r="X43" s="1883"/>
      <c r="Y43" s="1884"/>
      <c r="Z43" s="959"/>
      <c r="AA43" s="959"/>
      <c r="AB43" s="959"/>
      <c r="AC43" s="959"/>
      <c r="AD43" s="959"/>
      <c r="AE43" s="959"/>
      <c r="AF43" s="959"/>
      <c r="AG43" s="965"/>
    </row>
    <row r="44" spans="2:33" x14ac:dyDescent="0.25">
      <c r="B44" s="973"/>
      <c r="C44" s="959"/>
      <c r="D44" s="959"/>
      <c r="E44" s="959"/>
      <c r="F44" s="959"/>
      <c r="G44" s="1567"/>
      <c r="H44" s="1883"/>
      <c r="I44" s="1883"/>
      <c r="J44" s="1883"/>
      <c r="K44" s="1883"/>
      <c r="L44" s="1883"/>
      <c r="M44" s="1883"/>
      <c r="N44" s="1883"/>
      <c r="O44" s="1883"/>
      <c r="P44" s="1883"/>
      <c r="Q44" s="1883"/>
      <c r="R44" s="1883"/>
      <c r="S44" s="1883"/>
      <c r="T44" s="1883"/>
      <c r="U44" s="1883"/>
      <c r="V44" s="1883"/>
      <c r="W44" s="1883"/>
      <c r="X44" s="1883"/>
      <c r="Y44" s="1884"/>
      <c r="Z44" s="959"/>
      <c r="AA44" s="959"/>
      <c r="AB44" s="959"/>
      <c r="AC44" s="959"/>
      <c r="AD44" s="959"/>
      <c r="AE44" s="959"/>
      <c r="AF44" s="959"/>
      <c r="AG44" s="965"/>
    </row>
    <row r="45" spans="2:33" ht="15.75" x14ac:dyDescent="0.25">
      <c r="B45" s="976"/>
      <c r="C45" s="975"/>
      <c r="D45" s="975"/>
      <c r="E45" s="975"/>
      <c r="F45" s="975"/>
      <c r="G45" s="1567" t="s">
        <v>1444</v>
      </c>
      <c r="H45" s="1883"/>
      <c r="I45" s="1883"/>
      <c r="J45" s="1883"/>
      <c r="K45" s="1883"/>
      <c r="L45" s="1883"/>
      <c r="M45" s="1883"/>
      <c r="N45" s="1883"/>
      <c r="O45" s="1883"/>
      <c r="P45" s="1883"/>
      <c r="Q45" s="1883"/>
      <c r="R45" s="1883"/>
      <c r="S45" s="1883"/>
      <c r="T45" s="1883"/>
      <c r="U45" s="1883"/>
      <c r="V45" s="1883"/>
      <c r="W45" s="1883"/>
      <c r="X45" s="1883"/>
      <c r="Y45" s="1884"/>
      <c r="Z45" s="975"/>
      <c r="AA45" s="975"/>
      <c r="AB45" s="975"/>
      <c r="AC45" s="975"/>
      <c r="AD45" s="975"/>
      <c r="AE45" s="975"/>
      <c r="AF45" s="975"/>
      <c r="AG45" s="974"/>
    </row>
    <row r="46" spans="2:33" ht="15.75" x14ac:dyDescent="0.25">
      <c r="B46" s="973"/>
      <c r="C46" s="959"/>
      <c r="D46" s="959"/>
      <c r="E46" s="959"/>
      <c r="F46" s="959"/>
      <c r="G46" s="1567" t="s">
        <v>517</v>
      </c>
      <c r="H46" s="1883"/>
      <c r="I46" s="1883"/>
      <c r="J46" s="1883"/>
      <c r="K46" s="1883"/>
      <c r="L46" s="1883"/>
      <c r="M46" s="1883"/>
      <c r="N46" s="1883"/>
      <c r="O46" s="1883"/>
      <c r="P46" s="1883"/>
      <c r="Q46" s="1883"/>
      <c r="R46" s="1883"/>
      <c r="S46" s="1883"/>
      <c r="T46" s="1883"/>
      <c r="U46" s="1883"/>
      <c r="V46" s="1883"/>
      <c r="W46" s="1883"/>
      <c r="X46" s="1883"/>
      <c r="Y46" s="1884"/>
      <c r="Z46" s="975"/>
      <c r="AA46" s="975"/>
      <c r="AB46" s="975"/>
      <c r="AC46" s="975"/>
      <c r="AD46" s="975"/>
      <c r="AE46" s="975"/>
      <c r="AF46" s="975"/>
      <c r="AG46" s="974"/>
    </row>
    <row r="47" spans="2:33" x14ac:dyDescent="0.25">
      <c r="B47" s="973"/>
      <c r="C47" s="959"/>
      <c r="D47" s="959"/>
      <c r="E47" s="959"/>
      <c r="F47" s="959"/>
      <c r="G47" s="1567"/>
      <c r="H47" s="1883"/>
      <c r="I47" s="1883"/>
      <c r="J47" s="1883"/>
      <c r="K47" s="1883"/>
      <c r="L47" s="1883"/>
      <c r="M47" s="1883"/>
      <c r="N47" s="1883"/>
      <c r="O47" s="1883"/>
      <c r="P47" s="1883"/>
      <c r="Q47" s="1883"/>
      <c r="R47" s="1883"/>
      <c r="S47" s="1883"/>
      <c r="T47" s="1883"/>
      <c r="U47" s="1883"/>
      <c r="V47" s="1883"/>
      <c r="W47" s="1883"/>
      <c r="X47" s="1883"/>
      <c r="Y47" s="1884"/>
      <c r="Z47" s="959"/>
      <c r="AA47" s="959"/>
      <c r="AB47" s="959"/>
      <c r="AC47" s="959"/>
      <c r="AD47" s="959"/>
      <c r="AE47" s="959"/>
      <c r="AF47" s="959"/>
      <c r="AG47" s="965"/>
    </row>
    <row r="48" spans="2:33" ht="15.75" thickBot="1" x14ac:dyDescent="0.3">
      <c r="B48" s="973"/>
      <c r="C48" s="959"/>
      <c r="D48" s="959"/>
      <c r="E48" s="959"/>
      <c r="F48" s="959"/>
      <c r="G48" s="1897" t="s">
        <v>1462</v>
      </c>
      <c r="H48" s="1898"/>
      <c r="I48" s="1899"/>
      <c r="J48" s="1900"/>
      <c r="K48" s="1901"/>
      <c r="L48" s="1901"/>
      <c r="M48" s="1901"/>
      <c r="N48" s="1901"/>
      <c r="O48" s="1901"/>
      <c r="P48" s="1901"/>
      <c r="Q48" s="1901"/>
      <c r="R48" s="1901"/>
      <c r="S48" s="1901"/>
      <c r="T48" s="1901"/>
      <c r="U48" s="1901"/>
      <c r="V48" s="1901"/>
      <c r="W48" s="1901"/>
      <c r="X48" s="1901"/>
      <c r="Y48" s="1902"/>
      <c r="Z48" s="959"/>
      <c r="AA48" s="959"/>
      <c r="AB48" s="959"/>
      <c r="AC48" s="959"/>
      <c r="AD48" s="959"/>
      <c r="AE48" s="959"/>
      <c r="AF48" s="959"/>
      <c r="AG48" s="965"/>
    </row>
    <row r="49" spans="2:33" ht="15.75" thickBot="1" x14ac:dyDescent="0.3">
      <c r="B49" s="972"/>
      <c r="C49" s="971"/>
      <c r="D49" s="971"/>
      <c r="E49" s="971"/>
      <c r="F49" s="971"/>
      <c r="G49" s="971"/>
      <c r="H49" s="971"/>
      <c r="I49" s="971"/>
      <c r="J49" s="971"/>
      <c r="K49" s="971"/>
      <c r="L49" s="971"/>
      <c r="M49" s="971"/>
      <c r="N49" s="971"/>
      <c r="O49" s="971"/>
      <c r="P49" s="971"/>
      <c r="Q49" s="971"/>
      <c r="R49" s="971"/>
      <c r="S49" s="971"/>
      <c r="T49" s="971"/>
      <c r="U49" s="971"/>
      <c r="V49" s="971"/>
      <c r="W49" s="971"/>
      <c r="X49" s="971"/>
      <c r="Y49" s="971"/>
      <c r="Z49" s="971"/>
      <c r="AA49" s="971"/>
      <c r="AB49" s="971"/>
      <c r="AC49" s="971"/>
      <c r="AD49" s="971"/>
      <c r="AE49" s="971"/>
      <c r="AF49" s="971"/>
      <c r="AG49" s="970"/>
    </row>
  </sheetData>
  <mergeCells count="69">
    <mergeCell ref="B9:F9"/>
    <mergeCell ref="G9:N9"/>
    <mergeCell ref="O9:W9"/>
    <mergeCell ref="X9:AG9"/>
    <mergeCell ref="B3:G3"/>
    <mergeCell ref="I3:J3"/>
    <mergeCell ref="K3:S3"/>
    <mergeCell ref="T3:V3"/>
    <mergeCell ref="W3:Z3"/>
    <mergeCell ref="AB3:AG3"/>
    <mergeCell ref="B4:AF4"/>
    <mergeCell ref="B5:AF5"/>
    <mergeCell ref="B6:AF7"/>
    <mergeCell ref="B8:I8"/>
    <mergeCell ref="J8:AG8"/>
    <mergeCell ref="B10:F11"/>
    <mergeCell ref="G10:N10"/>
    <mergeCell ref="O10:W11"/>
    <mergeCell ref="X10:AG10"/>
    <mergeCell ref="G11:N11"/>
    <mergeCell ref="X11:AG11"/>
    <mergeCell ref="B12:F12"/>
    <mergeCell ref="G12:M12"/>
    <mergeCell ref="N12:W12"/>
    <mergeCell ref="X12:AG12"/>
    <mergeCell ref="B13:M13"/>
    <mergeCell ref="N13:AF13"/>
    <mergeCell ref="B20:M20"/>
    <mergeCell ref="B15:M15"/>
    <mergeCell ref="N15:AG15"/>
    <mergeCell ref="B16:F16"/>
    <mergeCell ref="G16:S16"/>
    <mergeCell ref="T16:AA16"/>
    <mergeCell ref="B17:M17"/>
    <mergeCell ref="N17:S17"/>
    <mergeCell ref="T17:AA17"/>
    <mergeCell ref="AC17:AD17"/>
    <mergeCell ref="AE17:AG17"/>
    <mergeCell ref="B18:M18"/>
    <mergeCell ref="N18:AG18"/>
    <mergeCell ref="C19:H19"/>
    <mergeCell ref="I19:R19"/>
    <mergeCell ref="S19:AF19"/>
    <mergeCell ref="B21:M21"/>
    <mergeCell ref="C22:H22"/>
    <mergeCell ref="I22:R22"/>
    <mergeCell ref="S22:AF22"/>
    <mergeCell ref="B23:M23"/>
    <mergeCell ref="N23:AG23"/>
    <mergeCell ref="B24:AG25"/>
    <mergeCell ref="B27:G27"/>
    <mergeCell ref="N27:Q27"/>
    <mergeCell ref="T27:V27"/>
    <mergeCell ref="W27:Z27"/>
    <mergeCell ref="AA27:AE27"/>
    <mergeCell ref="AF27:AG27"/>
    <mergeCell ref="G48:I48"/>
    <mergeCell ref="J48:Y48"/>
    <mergeCell ref="B28:AG36"/>
    <mergeCell ref="G38:Y38"/>
    <mergeCell ref="G39:Y39"/>
    <mergeCell ref="G40:Y40"/>
    <mergeCell ref="G41:Y41"/>
    <mergeCell ref="G42:Y42"/>
    <mergeCell ref="G43:Y43"/>
    <mergeCell ref="G44:Y44"/>
    <mergeCell ref="G45:Y45"/>
    <mergeCell ref="G46:Y46"/>
    <mergeCell ref="G47:Y4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&amp;CStrana &amp;P z &amp;N</oddFooter>
  </headerFooter>
  <rowBreaks count="2" manualBreakCount="2">
    <brk id="1" max="16383" man="1"/>
    <brk id="43" max="16383" man="1"/>
  </rowBreaks>
  <colBreaks count="6" manualBreakCount="6">
    <brk id="38" max="1048575" man="1"/>
    <brk id="48" max="1048575" man="1"/>
    <brk id="58" max="1048575" man="1"/>
    <brk id="68" max="1048575" man="1"/>
    <brk id="78" max="1048575" man="1"/>
    <brk id="88" max="1048575" man="1"/>
  </colBreaks>
  <customProperties>
    <customPr name="EpmWorksheetKeyString_GUID" r:id="rId2"/>
  </customPropertie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AH53"/>
  <sheetViews>
    <sheetView view="pageBreakPreview" zoomScaleNormal="100" zoomScaleSheetLayoutView="100" workbookViewId="0">
      <selection activeCell="I5" sqref="I5"/>
    </sheetView>
  </sheetViews>
  <sheetFormatPr defaultColWidth="9.28515625" defaultRowHeight="15" x14ac:dyDescent="0.25"/>
  <cols>
    <col min="1" max="1" width="7.42578125" style="590" customWidth="1"/>
    <col min="2" max="2" width="2" style="590" customWidth="1"/>
    <col min="3" max="3" width="3" style="590" customWidth="1"/>
    <col min="4" max="4" width="4.42578125" style="590" customWidth="1"/>
    <col min="5" max="5" width="2.28515625" style="590" customWidth="1"/>
    <col min="6" max="6" width="3.42578125" style="590" customWidth="1"/>
    <col min="7" max="7" width="5.5703125" style="590" customWidth="1"/>
    <col min="8" max="9" width="3.5703125" style="590" customWidth="1"/>
    <col min="10" max="10" width="2.7109375" style="590" customWidth="1"/>
    <col min="11" max="11" width="2.28515625" style="590" customWidth="1"/>
    <col min="12" max="12" width="5.5703125" style="590" customWidth="1"/>
    <col min="13" max="13" width="2.7109375" style="590" customWidth="1"/>
    <col min="14" max="14" width="2.28515625" style="590" customWidth="1"/>
    <col min="15" max="15" width="1.5703125" style="590" customWidth="1"/>
    <col min="16" max="16" width="0.5703125" style="590" customWidth="1"/>
    <col min="17" max="17" width="3.7109375" style="590" customWidth="1"/>
    <col min="18" max="18" width="4.5703125" style="590" customWidth="1"/>
    <col min="19" max="19" width="1.5703125" style="590" customWidth="1"/>
    <col min="20" max="21" width="2.28515625" style="590" customWidth="1"/>
    <col min="22" max="22" width="2.7109375" style="590" customWidth="1"/>
    <col min="23" max="23" width="2.28515625" style="590" customWidth="1"/>
    <col min="24" max="25" width="1.5703125" style="590" customWidth="1"/>
    <col min="26" max="26" width="1.42578125" style="590" customWidth="1"/>
    <col min="27" max="27" width="4" style="590" customWidth="1"/>
    <col min="28" max="29" width="4.42578125" style="590" customWidth="1"/>
    <col min="30" max="30" width="5.7109375" style="590" customWidth="1"/>
    <col min="31" max="31" width="1.5703125" style="590" customWidth="1"/>
    <col min="32" max="32" width="1.42578125" style="590" customWidth="1"/>
    <col min="33" max="16384" width="9.28515625" style="590"/>
  </cols>
  <sheetData>
    <row r="1" spans="1:34" ht="15.75" x14ac:dyDescent="0.25">
      <c r="A1" s="993" t="s">
        <v>1754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  <c r="L1" s="992"/>
      <c r="M1" s="992"/>
      <c r="N1" s="992"/>
      <c r="O1" s="992"/>
      <c r="P1" s="992"/>
      <c r="Q1" s="992"/>
      <c r="R1" s="992"/>
      <c r="S1" s="992"/>
      <c r="T1" s="992"/>
      <c r="U1" s="992"/>
      <c r="V1" s="992"/>
      <c r="W1" s="992"/>
      <c r="X1" s="992"/>
      <c r="Y1" s="992"/>
      <c r="Z1" s="992"/>
      <c r="AA1" s="992"/>
      <c r="AB1" s="992"/>
      <c r="AC1" s="992"/>
      <c r="AD1" s="992"/>
      <c r="AE1" s="992"/>
      <c r="AF1" s="992"/>
    </row>
    <row r="2" spans="1:34" ht="6.75" customHeight="1" thickBot="1" x14ac:dyDescent="0.3">
      <c r="A2" s="992"/>
      <c r="B2" s="992"/>
      <c r="C2" s="992"/>
      <c r="D2" s="992"/>
      <c r="E2" s="992"/>
      <c r="F2" s="992"/>
      <c r="G2" s="992"/>
      <c r="H2" s="992"/>
      <c r="I2" s="992"/>
      <c r="J2" s="992"/>
      <c r="K2" s="992"/>
      <c r="L2" s="992"/>
      <c r="M2" s="992"/>
      <c r="N2" s="992"/>
      <c r="O2" s="992"/>
      <c r="P2" s="992"/>
      <c r="Q2" s="992"/>
      <c r="R2" s="992"/>
      <c r="S2" s="992"/>
      <c r="T2" s="992"/>
      <c r="U2" s="992"/>
      <c r="V2" s="992"/>
      <c r="W2" s="992"/>
      <c r="X2" s="992"/>
      <c r="Y2" s="992"/>
      <c r="Z2" s="992"/>
      <c r="AA2" s="992"/>
      <c r="AB2" s="992"/>
      <c r="AC2" s="992"/>
      <c r="AD2" s="992"/>
      <c r="AE2" s="992"/>
      <c r="AF2" s="992"/>
    </row>
    <row r="3" spans="1:34" ht="17.25" customHeight="1" thickTop="1" x14ac:dyDescent="0.25">
      <c r="A3" s="2023"/>
      <c r="B3" s="2024"/>
      <c r="C3" s="2024"/>
      <c r="D3" s="2024"/>
      <c r="E3" s="2024"/>
      <c r="F3" s="2024"/>
      <c r="G3" s="1020"/>
      <c r="H3" s="2026"/>
      <c r="I3" s="2026"/>
      <c r="J3" s="2026"/>
      <c r="K3" s="2026"/>
      <c r="L3" s="2026"/>
      <c r="M3" s="2026"/>
      <c r="N3" s="2026"/>
      <c r="O3" s="2026"/>
      <c r="P3" s="2026"/>
      <c r="Q3" s="2026"/>
      <c r="R3" s="2026"/>
      <c r="S3" s="2026"/>
      <c r="T3" s="2026"/>
      <c r="U3" s="2026"/>
      <c r="V3" s="2026"/>
      <c r="W3" s="2026"/>
      <c r="X3" s="2026"/>
      <c r="Y3" s="2026"/>
      <c r="Z3" s="1020"/>
      <c r="AA3" s="2026"/>
      <c r="AB3" s="2026"/>
      <c r="AC3" s="2026"/>
      <c r="AD3" s="2026"/>
      <c r="AE3" s="2026"/>
      <c r="AF3" s="2027"/>
      <c r="AG3" s="1963"/>
      <c r="AH3" s="1963"/>
    </row>
    <row r="4" spans="1:34" ht="22.5" customHeight="1" x14ac:dyDescent="0.35">
      <c r="A4" s="2025"/>
      <c r="B4" s="1470"/>
      <c r="C4" s="1470"/>
      <c r="D4" s="1470"/>
      <c r="E4" s="1470"/>
      <c r="F4" s="1470"/>
      <c r="G4" s="958"/>
      <c r="H4" s="2028" t="s">
        <v>1463</v>
      </c>
      <c r="I4" s="2028"/>
      <c r="J4" s="2028"/>
      <c r="K4" s="2028"/>
      <c r="L4" s="2028"/>
      <c r="M4" s="2028"/>
      <c r="N4" s="2028"/>
      <c r="O4" s="2028"/>
      <c r="P4" s="2028"/>
      <c r="Q4" s="2028"/>
      <c r="R4" s="2028"/>
      <c r="S4" s="2028"/>
      <c r="T4" s="2028"/>
      <c r="U4" s="2028"/>
      <c r="V4" s="2028"/>
      <c r="W4" s="2028"/>
      <c r="X4" s="2028"/>
      <c r="Y4" s="2028"/>
      <c r="Z4" s="958"/>
      <c r="AA4" s="958"/>
      <c r="AB4" s="958"/>
      <c r="AC4" s="958"/>
      <c r="AD4" s="958"/>
      <c r="AE4" s="958"/>
      <c r="AF4" s="998"/>
      <c r="AG4" s="1963"/>
      <c r="AH4" s="1963"/>
    </row>
    <row r="5" spans="1:34" ht="15" customHeight="1" x14ac:dyDescent="0.25">
      <c r="A5" s="2025"/>
      <c r="B5" s="1470"/>
      <c r="C5" s="1470"/>
      <c r="D5" s="1470"/>
      <c r="E5" s="1470"/>
      <c r="F5" s="1470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1019"/>
      <c r="AD5" s="958"/>
      <c r="AE5" s="958"/>
      <c r="AF5" s="998"/>
      <c r="AG5" s="1963"/>
      <c r="AH5" s="1963"/>
    </row>
    <row r="6" spans="1:34" ht="15" customHeight="1" x14ac:dyDescent="0.25">
      <c r="A6" s="1000"/>
      <c r="B6" s="2020"/>
      <c r="C6" s="1550"/>
      <c r="D6" s="1550"/>
      <c r="E6" s="1550"/>
      <c r="F6" s="1550"/>
      <c r="G6" s="1550"/>
      <c r="H6" s="1550"/>
      <c r="I6" s="1550"/>
      <c r="J6" s="1550"/>
      <c r="K6" s="1550"/>
      <c r="L6" s="1550"/>
      <c r="M6" s="1550"/>
      <c r="N6" s="1550"/>
      <c r="O6" s="1550"/>
      <c r="P6" s="1550"/>
      <c r="Q6" s="1550"/>
      <c r="R6" s="1550"/>
      <c r="S6" s="1550"/>
      <c r="T6" s="1550"/>
      <c r="U6" s="1550"/>
      <c r="V6" s="1550"/>
      <c r="W6" s="1550"/>
      <c r="X6" s="1550"/>
      <c r="Y6" s="1550"/>
      <c r="Z6" s="1550"/>
      <c r="AA6" s="1550"/>
      <c r="AB6" s="1550"/>
      <c r="AC6" s="1550"/>
      <c r="AD6" s="958"/>
      <c r="AE6" s="958"/>
      <c r="AF6" s="998"/>
      <c r="AG6" s="1001"/>
      <c r="AH6" s="1001"/>
    </row>
    <row r="7" spans="1:34" ht="15" customHeight="1" x14ac:dyDescent="0.25">
      <c r="A7" s="1000"/>
      <c r="B7" s="958"/>
      <c r="C7" s="958"/>
      <c r="D7" s="2021" t="s">
        <v>1464</v>
      </c>
      <c r="E7" s="2022"/>
      <c r="F7" s="2022"/>
      <c r="G7" s="2022"/>
      <c r="H7" s="2022"/>
      <c r="I7" s="2022"/>
      <c r="J7" s="2022"/>
      <c r="K7" s="2022"/>
      <c r="L7" s="2022"/>
      <c r="M7" s="2022"/>
      <c r="N7" s="2022"/>
      <c r="O7" s="2022"/>
      <c r="P7" s="2022"/>
      <c r="Q7" s="2022"/>
      <c r="R7" s="2022"/>
      <c r="S7" s="2022"/>
      <c r="T7" s="2022"/>
      <c r="U7" s="2022"/>
      <c r="V7" s="2022"/>
      <c r="W7" s="2022"/>
      <c r="X7" s="2022"/>
      <c r="Y7" s="2022"/>
      <c r="Z7" s="2022"/>
      <c r="AA7" s="2022"/>
      <c r="AB7" s="2022"/>
      <c r="AC7" s="2022"/>
      <c r="AD7" s="2022"/>
      <c r="AE7" s="2022"/>
      <c r="AF7" s="998"/>
      <c r="AG7" s="1963"/>
      <c r="AH7" s="1963"/>
    </row>
    <row r="8" spans="1:34" ht="15" customHeight="1" x14ac:dyDescent="0.25">
      <c r="A8" s="1000"/>
      <c r="B8" s="958"/>
      <c r="C8" s="958"/>
      <c r="D8" s="2022"/>
      <c r="E8" s="2022"/>
      <c r="F8" s="2022"/>
      <c r="G8" s="2022"/>
      <c r="H8" s="2022"/>
      <c r="I8" s="2022"/>
      <c r="J8" s="2022"/>
      <c r="K8" s="2022"/>
      <c r="L8" s="2022"/>
      <c r="M8" s="2022"/>
      <c r="N8" s="2022"/>
      <c r="O8" s="2022"/>
      <c r="P8" s="2022"/>
      <c r="Q8" s="2022"/>
      <c r="R8" s="2022"/>
      <c r="S8" s="2022"/>
      <c r="T8" s="2022"/>
      <c r="U8" s="2022"/>
      <c r="V8" s="2022"/>
      <c r="W8" s="2022"/>
      <c r="X8" s="2022"/>
      <c r="Y8" s="2022"/>
      <c r="Z8" s="2022"/>
      <c r="AA8" s="2022"/>
      <c r="AB8" s="2022"/>
      <c r="AC8" s="2022"/>
      <c r="AD8" s="2022"/>
      <c r="AE8" s="2022"/>
      <c r="AF8" s="998"/>
      <c r="AG8" s="1001"/>
      <c r="AH8" s="1001"/>
    </row>
    <row r="9" spans="1:34" ht="15" customHeight="1" x14ac:dyDescent="0.25">
      <c r="A9" s="1000"/>
      <c r="B9" s="958"/>
      <c r="C9" s="958"/>
      <c r="D9" s="1550"/>
      <c r="E9" s="1550"/>
      <c r="F9" s="1550"/>
      <c r="G9" s="1550"/>
      <c r="H9" s="1550"/>
      <c r="I9" s="1550"/>
      <c r="J9" s="1550"/>
      <c r="K9" s="1550"/>
      <c r="L9" s="1550"/>
      <c r="M9" s="1550"/>
      <c r="N9" s="1550"/>
      <c r="O9" s="1550"/>
      <c r="P9" s="1550"/>
      <c r="Q9" s="1550"/>
      <c r="R9" s="1550"/>
      <c r="S9" s="1550"/>
      <c r="T9" s="1550"/>
      <c r="U9" s="1550"/>
      <c r="V9" s="1550"/>
      <c r="W9" s="1550"/>
      <c r="X9" s="1550"/>
      <c r="Y9" s="1550"/>
      <c r="Z9" s="1550"/>
      <c r="AA9" s="1550"/>
      <c r="AB9" s="1550"/>
      <c r="AC9" s="1550"/>
      <c r="AD9" s="1550"/>
      <c r="AE9" s="1550"/>
      <c r="AF9" s="998"/>
      <c r="AG9" s="1001"/>
      <c r="AH9" s="1001"/>
    </row>
    <row r="10" spans="1:34" ht="15" customHeight="1" x14ac:dyDescent="0.25">
      <c r="A10" s="1000"/>
      <c r="B10" s="958"/>
      <c r="C10" s="958"/>
      <c r="D10" s="958"/>
      <c r="E10" s="958"/>
      <c r="F10" s="958"/>
      <c r="G10" s="958"/>
      <c r="H10" s="1018"/>
      <c r="I10" s="1018"/>
      <c r="J10" s="1018"/>
      <c r="K10" s="1018"/>
      <c r="L10" s="1018"/>
      <c r="M10" s="1018"/>
      <c r="N10" s="1018"/>
      <c r="O10" s="1018"/>
      <c r="P10" s="1018"/>
      <c r="Q10" s="1018"/>
      <c r="R10" s="1018"/>
      <c r="S10" s="1018"/>
      <c r="T10" s="1018"/>
      <c r="U10" s="1018"/>
      <c r="V10" s="1018"/>
      <c r="W10" s="1018"/>
      <c r="X10" s="1018"/>
      <c r="Y10" s="1018"/>
      <c r="Z10" s="958"/>
      <c r="AA10" s="958"/>
      <c r="AB10" s="958"/>
      <c r="AC10" s="958"/>
      <c r="AD10" s="958"/>
      <c r="AE10" s="958"/>
      <c r="AF10" s="998"/>
      <c r="AG10" s="1001"/>
      <c r="AH10" s="1001"/>
    </row>
    <row r="11" spans="1:34" ht="15" customHeight="1" x14ac:dyDescent="0.25">
      <c r="A11" s="1000"/>
      <c r="B11" s="958"/>
      <c r="C11" s="958"/>
      <c r="D11" s="958"/>
      <c r="E11" s="958"/>
      <c r="F11" s="958"/>
      <c r="G11" s="958"/>
      <c r="H11" s="1018"/>
      <c r="I11" s="1018"/>
      <c r="J11" s="1018"/>
      <c r="K11" s="1018"/>
      <c r="L11" s="1018"/>
      <c r="M11" s="1018"/>
      <c r="N11" s="1018"/>
      <c r="O11" s="1018"/>
      <c r="P11" s="1018"/>
      <c r="Q11" s="1018"/>
      <c r="R11" s="1018"/>
      <c r="S11" s="1018"/>
      <c r="T11" s="1018"/>
      <c r="U11" s="1018"/>
      <c r="V11" s="1018"/>
      <c r="W11" s="1018"/>
      <c r="X11" s="1018"/>
      <c r="Y11" s="1018"/>
      <c r="Z11" s="958"/>
      <c r="AA11" s="958"/>
      <c r="AB11" s="958"/>
      <c r="AC11" s="958"/>
      <c r="AD11" s="958"/>
      <c r="AE11" s="958"/>
      <c r="AF11" s="998"/>
      <c r="AG11" s="1001"/>
      <c r="AH11" s="1001"/>
    </row>
    <row r="12" spans="1:34" ht="17.25" customHeight="1" x14ac:dyDescent="0.25">
      <c r="A12" s="1995" t="s">
        <v>1465</v>
      </c>
      <c r="B12" s="1996"/>
      <c r="C12" s="1996"/>
      <c r="D12" s="1996"/>
      <c r="E12" s="1996"/>
      <c r="F12" s="2017"/>
      <c r="G12" s="2017"/>
      <c r="H12" s="2017"/>
      <c r="I12" s="2017"/>
      <c r="J12" s="2017"/>
      <c r="K12" s="2017"/>
      <c r="L12" s="2018"/>
      <c r="M12" s="1546"/>
      <c r="N12" s="1546"/>
      <c r="O12" s="1546"/>
      <c r="P12" s="1546"/>
      <c r="Q12" s="1546"/>
      <c r="R12" s="1546"/>
      <c r="S12" s="1546"/>
      <c r="T12" s="1546"/>
      <c r="U12" s="1546"/>
      <c r="V12" s="1546"/>
      <c r="W12" s="1546"/>
      <c r="X12" s="1546"/>
      <c r="Y12" s="1546"/>
      <c r="Z12" s="1546"/>
      <c r="AA12" s="1546"/>
      <c r="AB12" s="1546"/>
      <c r="AC12" s="1546"/>
      <c r="AD12" s="1546"/>
      <c r="AE12" s="1546"/>
      <c r="AF12" s="1962"/>
      <c r="AG12" s="1963"/>
      <c r="AH12" s="1963"/>
    </row>
    <row r="13" spans="1:34" ht="16.5" customHeight="1" x14ac:dyDescent="0.25">
      <c r="A13" s="2006" t="s">
        <v>1466</v>
      </c>
      <c r="B13" s="2007"/>
      <c r="C13" s="2007"/>
      <c r="D13" s="2007"/>
      <c r="E13" s="2008"/>
      <c r="F13" s="1559"/>
      <c r="G13" s="2009"/>
      <c r="H13" s="2009"/>
      <c r="I13" s="2009"/>
      <c r="J13" s="2009"/>
      <c r="K13" s="2009"/>
      <c r="L13" s="2009"/>
      <c r="M13" s="2009"/>
      <c r="N13" s="2009"/>
      <c r="O13" s="2009"/>
      <c r="P13" s="1544"/>
      <c r="Q13" s="1544"/>
      <c r="R13" s="1544"/>
      <c r="S13" s="1544"/>
      <c r="T13" s="1544"/>
      <c r="U13" s="1544"/>
      <c r="V13" s="1544"/>
      <c r="W13" s="1544"/>
      <c r="X13" s="1544"/>
      <c r="Y13" s="1544"/>
      <c r="Z13" s="1544"/>
      <c r="AA13" s="1544"/>
      <c r="AB13" s="1544"/>
      <c r="AC13" s="1544"/>
      <c r="AD13" s="1544"/>
      <c r="AE13" s="1544"/>
      <c r="AF13" s="2019"/>
      <c r="AG13" s="1963"/>
      <c r="AH13" s="1963"/>
    </row>
    <row r="14" spans="1:34" ht="16.5" customHeight="1" x14ac:dyDescent="0.25">
      <c r="A14" s="2006" t="s">
        <v>495</v>
      </c>
      <c r="B14" s="2007"/>
      <c r="C14" s="2007"/>
      <c r="D14" s="2007"/>
      <c r="E14" s="2008"/>
      <c r="F14" s="1559"/>
      <c r="G14" s="2009"/>
      <c r="H14" s="2009"/>
      <c r="I14" s="2009"/>
      <c r="J14" s="2009"/>
      <c r="K14" s="2009"/>
      <c r="L14" s="2009"/>
      <c r="M14" s="2009"/>
      <c r="N14" s="2009"/>
      <c r="O14" s="2009"/>
      <c r="P14" s="2009"/>
      <c r="Q14" s="2009"/>
      <c r="R14" s="2009"/>
      <c r="S14" s="2009"/>
      <c r="T14" s="2009"/>
      <c r="U14" s="2009"/>
      <c r="V14" s="2009"/>
      <c r="W14" s="2009"/>
      <c r="X14" s="2009"/>
      <c r="Y14" s="2009"/>
      <c r="Z14" s="2009"/>
      <c r="AA14" s="2009"/>
      <c r="AB14" s="2009"/>
      <c r="AC14" s="2009"/>
      <c r="AD14" s="2009"/>
      <c r="AE14" s="2009"/>
      <c r="AF14" s="2010"/>
      <c r="AG14" s="1963"/>
      <c r="AH14" s="1963"/>
    </row>
    <row r="15" spans="1:34" ht="15.75" customHeight="1" x14ac:dyDescent="0.25">
      <c r="A15" s="2011" t="s">
        <v>1467</v>
      </c>
      <c r="B15" s="2012"/>
      <c r="C15" s="2012"/>
      <c r="D15" s="2012"/>
      <c r="E15" s="2013"/>
      <c r="F15" s="2014"/>
      <c r="G15" s="2015"/>
      <c r="H15" s="2015"/>
      <c r="I15" s="2015"/>
      <c r="J15" s="2015"/>
      <c r="K15" s="2015"/>
      <c r="L15" s="2016"/>
      <c r="M15" s="1017"/>
      <c r="N15" s="1017"/>
      <c r="O15" s="1017"/>
      <c r="P15" s="1546"/>
      <c r="Q15" s="1546"/>
      <c r="R15" s="1546"/>
      <c r="S15" s="1546"/>
      <c r="T15" s="1546"/>
      <c r="U15" s="1546"/>
      <c r="V15" s="1546"/>
      <c r="W15" s="1546"/>
      <c r="X15" s="1546"/>
      <c r="Y15" s="1546"/>
      <c r="Z15" s="1546"/>
      <c r="AA15" s="1546"/>
      <c r="AB15" s="1546"/>
      <c r="AC15" s="1546"/>
      <c r="AD15" s="1546"/>
      <c r="AE15" s="1546"/>
      <c r="AF15" s="1962"/>
      <c r="AG15" s="1963"/>
      <c r="AH15" s="1963"/>
    </row>
    <row r="16" spans="1:34" ht="16.5" customHeight="1" x14ac:dyDescent="0.25">
      <c r="A16" s="1970"/>
      <c r="B16" s="1546"/>
      <c r="C16" s="1546"/>
      <c r="D16" s="1546"/>
      <c r="E16" s="1546"/>
      <c r="F16" s="1546"/>
      <c r="G16" s="1546"/>
      <c r="H16" s="1546"/>
      <c r="I16" s="1546"/>
      <c r="J16" s="1546"/>
      <c r="K16" s="1546"/>
      <c r="L16" s="1546"/>
      <c r="M16" s="1546"/>
      <c r="N16" s="1546"/>
      <c r="O16" s="1546"/>
      <c r="P16" s="1546"/>
      <c r="Q16" s="1546"/>
      <c r="R16" s="1546"/>
      <c r="S16" s="1546"/>
      <c r="T16" s="1546"/>
      <c r="U16" s="1546"/>
      <c r="V16" s="1546"/>
      <c r="W16" s="1546"/>
      <c r="X16" s="1546"/>
      <c r="Y16" s="1546"/>
      <c r="Z16" s="1546"/>
      <c r="AA16" s="1546"/>
      <c r="AB16" s="1546"/>
      <c r="AC16" s="1546"/>
      <c r="AD16" s="1546"/>
      <c r="AE16" s="1546"/>
      <c r="AF16" s="1962"/>
      <c r="AG16" s="1963"/>
      <c r="AH16" s="1963"/>
    </row>
    <row r="17" spans="1:34" ht="16.5" customHeight="1" x14ac:dyDescent="0.25">
      <c r="A17" s="1995" t="s">
        <v>1468</v>
      </c>
      <c r="B17" s="1996"/>
      <c r="C17" s="1996"/>
      <c r="D17" s="1996"/>
      <c r="E17" s="1996"/>
      <c r="F17" s="1996"/>
      <c r="G17" s="1996"/>
      <c r="H17" s="1996"/>
      <c r="I17" s="1996"/>
      <c r="J17" s="1996"/>
      <c r="K17" s="1996"/>
      <c r="L17" s="1997"/>
      <c r="M17" s="1546"/>
      <c r="N17" s="1546"/>
      <c r="O17" s="1546"/>
      <c r="P17" s="1546"/>
      <c r="Q17" s="1546"/>
      <c r="R17" s="1546"/>
      <c r="S17" s="1546"/>
      <c r="T17" s="1546"/>
      <c r="U17" s="1546"/>
      <c r="V17" s="1546"/>
      <c r="W17" s="1546"/>
      <c r="X17" s="1546"/>
      <c r="Y17" s="1546"/>
      <c r="Z17" s="1546"/>
      <c r="AA17" s="1546"/>
      <c r="AB17" s="1546"/>
      <c r="AC17" s="1546"/>
      <c r="AD17" s="1546"/>
      <c r="AE17" s="1546"/>
      <c r="AF17" s="1962"/>
      <c r="AG17" s="1963"/>
      <c r="AH17" s="1963"/>
    </row>
    <row r="18" spans="1:34" ht="16.5" customHeight="1" x14ac:dyDescent="0.25">
      <c r="A18" s="1998" t="s">
        <v>1469</v>
      </c>
      <c r="B18" s="1999"/>
      <c r="C18" s="1999"/>
      <c r="D18" s="1999"/>
      <c r="E18" s="1999"/>
      <c r="F18" s="2000"/>
      <c r="G18" s="2000"/>
      <c r="H18" s="2000"/>
      <c r="I18" s="2000"/>
      <c r="J18" s="2000"/>
      <c r="K18" s="2000"/>
      <c r="L18" s="2000"/>
      <c r="M18" s="2000"/>
      <c r="N18" s="2000"/>
      <c r="O18" s="2000"/>
      <c r="P18" s="2000"/>
      <c r="Q18" s="2000"/>
      <c r="R18" s="2000"/>
      <c r="S18" s="2000"/>
      <c r="T18" s="2000"/>
      <c r="U18" s="2000"/>
      <c r="V18" s="2000"/>
      <c r="W18" s="2000"/>
      <c r="X18" s="2000"/>
      <c r="Y18" s="2000"/>
      <c r="Z18" s="2000"/>
      <c r="AA18" s="2000"/>
      <c r="AB18" s="2000"/>
      <c r="AC18" s="2000"/>
      <c r="AD18" s="2000"/>
      <c r="AE18" s="2000"/>
      <c r="AF18" s="2001"/>
      <c r="AG18" s="1963"/>
      <c r="AH18" s="1963"/>
    </row>
    <row r="19" spans="1:34" ht="17.25" customHeight="1" x14ac:dyDescent="0.25">
      <c r="A19" s="2002"/>
      <c r="B19" s="2003"/>
      <c r="C19" s="2003"/>
      <c r="D19" s="2003"/>
      <c r="E19" s="2003"/>
      <c r="F19" s="2003"/>
      <c r="G19" s="2003"/>
      <c r="H19" s="2003"/>
      <c r="I19" s="2003"/>
      <c r="J19" s="2003"/>
      <c r="K19" s="2003"/>
      <c r="L19" s="2003"/>
      <c r="M19" s="2003"/>
      <c r="N19" s="2003"/>
      <c r="O19" s="2003"/>
      <c r="P19" s="2003"/>
      <c r="Q19" s="2003"/>
      <c r="R19" s="2003"/>
      <c r="S19" s="2003"/>
      <c r="T19" s="2003"/>
      <c r="U19" s="2003"/>
      <c r="V19" s="2003"/>
      <c r="W19" s="2003"/>
      <c r="X19" s="2003"/>
      <c r="Y19" s="2003"/>
      <c r="Z19" s="2003"/>
      <c r="AA19" s="2003"/>
      <c r="AB19" s="2003"/>
      <c r="AC19" s="2003"/>
      <c r="AD19" s="2003"/>
      <c r="AE19" s="2003"/>
      <c r="AF19" s="2004"/>
      <c r="AG19" s="1963"/>
      <c r="AH19" s="1963"/>
    </row>
    <row r="20" spans="1:34" ht="17.25" customHeight="1" x14ac:dyDescent="0.25">
      <c r="A20" s="1016" t="s">
        <v>1470</v>
      </c>
      <c r="B20" s="1015"/>
      <c r="C20" s="1015"/>
      <c r="D20" s="1014"/>
      <c r="E20" s="1014"/>
      <c r="F20" s="1014"/>
      <c r="G20" s="1014"/>
      <c r="H20" s="1014"/>
      <c r="I20" s="1014"/>
      <c r="J20" s="1014"/>
      <c r="K20" s="1014"/>
      <c r="L20" s="1013"/>
      <c r="M20" s="1009"/>
      <c r="N20" s="1009"/>
      <c r="O20" s="1009"/>
      <c r="P20" s="1009"/>
      <c r="Q20" s="1009"/>
      <c r="R20" s="1009"/>
      <c r="S20" s="1009"/>
      <c r="T20" s="1009"/>
      <c r="U20" s="1009"/>
      <c r="V20" s="1009"/>
      <c r="W20" s="1009"/>
      <c r="X20" s="1009"/>
      <c r="Y20" s="1009"/>
      <c r="Z20" s="1009"/>
      <c r="AA20" s="1009"/>
      <c r="AB20" s="1009"/>
      <c r="AC20" s="1009"/>
      <c r="AD20" s="1009"/>
      <c r="AE20" s="1009"/>
      <c r="AF20" s="1008"/>
      <c r="AG20" s="1001"/>
      <c r="AH20" s="1001"/>
    </row>
    <row r="21" spans="1:34" ht="17.25" customHeight="1" x14ac:dyDescent="0.25">
      <c r="A21" s="1012"/>
      <c r="B21" s="1010"/>
      <c r="C21" s="1010" t="s">
        <v>539</v>
      </c>
      <c r="D21" s="1010"/>
      <c r="E21" s="1011" t="s">
        <v>1471</v>
      </c>
      <c r="F21" s="1010"/>
      <c r="G21" s="1010"/>
      <c r="H21" s="1011" t="s">
        <v>1472</v>
      </c>
      <c r="I21" s="1010"/>
      <c r="J21" s="1010"/>
      <c r="K21" s="1011"/>
      <c r="L21" s="1010"/>
      <c r="M21" s="1010"/>
      <c r="N21" s="1011" t="s">
        <v>1473</v>
      </c>
      <c r="O21" s="1010"/>
      <c r="P21" s="1011"/>
      <c r="Q21" s="1010"/>
      <c r="R21" s="1010"/>
      <c r="S21" s="1010"/>
      <c r="T21" s="1011"/>
      <c r="U21" s="1010"/>
      <c r="V21" s="1010"/>
      <c r="W21" s="1010"/>
      <c r="X21" s="1010"/>
      <c r="Y21" s="1010"/>
      <c r="Z21" s="1010"/>
      <c r="AA21" s="1010"/>
      <c r="AB21" s="1010"/>
      <c r="AC21" s="1010"/>
      <c r="AD21" s="1009"/>
      <c r="AE21" s="1009"/>
      <c r="AF21" s="1008"/>
      <c r="AG21" s="1001"/>
      <c r="AH21" s="1001"/>
    </row>
    <row r="22" spans="1:34" ht="17.25" customHeight="1" x14ac:dyDescent="0.25">
      <c r="A22" s="1007" t="s">
        <v>389</v>
      </c>
      <c r="B22" s="1009"/>
      <c r="C22" s="1009"/>
      <c r="D22" s="1009"/>
      <c r="E22" s="1009"/>
      <c r="F22" s="1009"/>
      <c r="G22" s="1009"/>
      <c r="H22" s="1009"/>
      <c r="I22" s="1009"/>
      <c r="J22" s="1009"/>
      <c r="K22" s="1009"/>
      <c r="L22" s="1009"/>
      <c r="M22" s="1009"/>
      <c r="N22" s="1009"/>
      <c r="O22" s="1009"/>
      <c r="P22" s="1009"/>
      <c r="Q22" s="1009"/>
      <c r="R22" s="1009"/>
      <c r="S22" s="1009"/>
      <c r="T22" s="1009"/>
      <c r="U22" s="1009"/>
      <c r="V22" s="1009"/>
      <c r="W22" s="1009"/>
      <c r="X22" s="1009"/>
      <c r="Y22" s="1009"/>
      <c r="Z22" s="1009"/>
      <c r="AA22" s="1009"/>
      <c r="AB22" s="1009"/>
      <c r="AC22" s="1009"/>
      <c r="AD22" s="1009"/>
      <c r="AE22" s="1009"/>
      <c r="AF22" s="1008"/>
      <c r="AG22" s="1001"/>
      <c r="AH22" s="1001"/>
    </row>
    <row r="23" spans="1:34" ht="17.25" customHeight="1" x14ac:dyDescent="0.25">
      <c r="A23" s="1007" t="s">
        <v>368</v>
      </c>
      <c r="B23" s="1009"/>
      <c r="C23" s="1009"/>
      <c r="D23" s="1009"/>
      <c r="E23" s="1009"/>
      <c r="F23" s="1009"/>
      <c r="G23" s="1009"/>
      <c r="H23" s="1009"/>
      <c r="I23" s="1009"/>
      <c r="J23" s="1009"/>
      <c r="K23" s="1009"/>
      <c r="L23" s="1009"/>
      <c r="M23" s="1009"/>
      <c r="N23" s="1009"/>
      <c r="O23" s="1009"/>
      <c r="P23" s="1009"/>
      <c r="Q23" s="1009"/>
      <c r="R23" s="1009"/>
      <c r="S23" s="1009"/>
      <c r="T23" s="1009"/>
      <c r="U23" s="1009"/>
      <c r="V23" s="1009"/>
      <c r="W23" s="1009"/>
      <c r="X23" s="1009"/>
      <c r="Y23" s="1009"/>
      <c r="Z23" s="1009"/>
      <c r="AA23" s="1009"/>
      <c r="AB23" s="1009"/>
      <c r="AC23" s="1009"/>
      <c r="AD23" s="1009"/>
      <c r="AE23" s="1009"/>
      <c r="AF23" s="1008"/>
      <c r="AG23" s="1001"/>
      <c r="AH23" s="1001"/>
    </row>
    <row r="24" spans="1:34" ht="17.25" customHeight="1" x14ac:dyDescent="0.25">
      <c r="A24" s="1007" t="s">
        <v>361</v>
      </c>
      <c r="B24" s="1009"/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1009"/>
      <c r="Z24" s="1009"/>
      <c r="AA24" s="1009"/>
      <c r="AB24" s="1009"/>
      <c r="AC24" s="1009"/>
      <c r="AD24" s="1009"/>
      <c r="AE24" s="1009"/>
      <c r="AF24" s="1008"/>
      <c r="AG24" s="1001"/>
      <c r="AH24" s="1001"/>
    </row>
    <row r="25" spans="1:34" ht="17.25" customHeight="1" x14ac:dyDescent="0.25">
      <c r="A25" s="1007" t="s">
        <v>358</v>
      </c>
      <c r="B25" s="1009"/>
      <c r="C25" s="1009"/>
      <c r="D25" s="1009"/>
      <c r="E25" s="1009"/>
      <c r="F25" s="1009"/>
      <c r="G25" s="1009"/>
      <c r="H25" s="1009"/>
      <c r="I25" s="1009"/>
      <c r="J25" s="1009"/>
      <c r="K25" s="1009"/>
      <c r="L25" s="1009"/>
      <c r="M25" s="1009"/>
      <c r="N25" s="1009"/>
      <c r="O25" s="1009"/>
      <c r="P25" s="1009"/>
      <c r="Q25" s="1009"/>
      <c r="R25" s="1009"/>
      <c r="S25" s="1009"/>
      <c r="T25" s="1009"/>
      <c r="U25" s="1009"/>
      <c r="V25" s="1009"/>
      <c r="W25" s="1009"/>
      <c r="X25" s="1009"/>
      <c r="Y25" s="1009"/>
      <c r="Z25" s="1009"/>
      <c r="AA25" s="1009"/>
      <c r="AB25" s="1009"/>
      <c r="AC25" s="1009"/>
      <c r="AD25" s="1009"/>
      <c r="AE25" s="1009"/>
      <c r="AF25" s="1008"/>
      <c r="AG25" s="1001"/>
      <c r="AH25" s="1001"/>
    </row>
    <row r="26" spans="1:34" ht="15.75" x14ac:dyDescent="0.25">
      <c r="A26" s="1007"/>
      <c r="B26" s="946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98"/>
      <c r="AG26" s="1963"/>
      <c r="AH26" s="1963"/>
    </row>
    <row r="27" spans="1:34" ht="16.5" customHeight="1" x14ac:dyDescent="0.25">
      <c r="A27" s="1995" t="s">
        <v>1474</v>
      </c>
      <c r="B27" s="1996"/>
      <c r="C27" s="1996"/>
      <c r="D27" s="1996"/>
      <c r="E27" s="1996"/>
      <c r="F27" s="1996"/>
      <c r="G27" s="1996"/>
      <c r="H27" s="1996"/>
      <c r="I27" s="1996"/>
      <c r="J27" s="1996"/>
      <c r="K27" s="1996"/>
      <c r="L27" s="1997"/>
      <c r="M27" s="1623"/>
      <c r="N27" s="1624"/>
      <c r="O27" s="1624"/>
      <c r="P27" s="1624"/>
      <c r="Q27" s="1624"/>
      <c r="R27" s="1624"/>
      <c r="S27" s="1624"/>
      <c r="T27" s="1624"/>
      <c r="U27" s="1624"/>
      <c r="V27" s="1624"/>
      <c r="W27" s="1624"/>
      <c r="X27" s="1624"/>
      <c r="Y27" s="1624"/>
      <c r="Z27" s="1624"/>
      <c r="AA27" s="1624"/>
      <c r="AB27" s="1624"/>
      <c r="AC27" s="1624"/>
      <c r="AD27" s="1624"/>
      <c r="AE27" s="1624"/>
      <c r="AF27" s="2005"/>
      <c r="AG27" s="1963"/>
      <c r="AH27" s="1963"/>
    </row>
    <row r="28" spans="1:34" ht="16.5" customHeight="1" x14ac:dyDescent="0.25">
      <c r="A28" s="1006"/>
      <c r="B28" s="1005"/>
      <c r="C28" s="1005"/>
      <c r="D28" s="1005"/>
      <c r="E28" s="1005"/>
      <c r="F28" s="942"/>
      <c r="G28" s="942"/>
      <c r="H28" s="942"/>
      <c r="I28" s="942"/>
      <c r="J28" s="942"/>
      <c r="K28" s="942"/>
      <c r="L28" s="942"/>
      <c r="M28" s="942"/>
      <c r="N28" s="942"/>
      <c r="O28" s="942"/>
      <c r="P28" s="942"/>
      <c r="Q28" s="942"/>
      <c r="R28" s="942"/>
      <c r="S28" s="942"/>
      <c r="T28" s="942"/>
      <c r="U28" s="942"/>
      <c r="V28" s="942"/>
      <c r="W28" s="942"/>
      <c r="X28" s="942"/>
      <c r="Y28" s="942"/>
      <c r="Z28" s="942"/>
      <c r="AA28" s="942"/>
      <c r="AB28" s="942"/>
      <c r="AC28" s="942"/>
      <c r="AD28" s="942"/>
      <c r="AE28" s="942"/>
      <c r="AF28" s="1002"/>
      <c r="AG28" s="1963"/>
      <c r="AH28" s="1963"/>
    </row>
    <row r="29" spans="1:34" ht="17.25" customHeight="1" x14ac:dyDescent="0.25">
      <c r="A29" s="1004" t="s">
        <v>389</v>
      </c>
      <c r="B29" s="942"/>
      <c r="C29" s="1458" t="s">
        <v>1695</v>
      </c>
      <c r="D29" s="1458"/>
      <c r="E29" s="1458"/>
      <c r="F29" s="1458"/>
      <c r="G29" s="942"/>
      <c r="H29" s="942" t="s">
        <v>1697</v>
      </c>
      <c r="I29" s="942"/>
      <c r="J29" s="942"/>
      <c r="K29" s="942"/>
      <c r="L29" s="942"/>
      <c r="M29" s="942"/>
      <c r="N29" s="942"/>
      <c r="O29" s="942"/>
      <c r="P29" s="942"/>
      <c r="Q29" s="942"/>
      <c r="R29" s="942"/>
      <c r="S29" s="942"/>
      <c r="T29" s="942"/>
      <c r="U29" s="942"/>
      <c r="V29" s="942"/>
      <c r="W29" s="942"/>
      <c r="X29" s="942"/>
      <c r="Y29" s="942"/>
      <c r="Z29" s="942"/>
      <c r="AA29" s="942"/>
      <c r="AB29" s="942"/>
      <c r="AC29" s="942"/>
      <c r="AD29" s="942"/>
      <c r="AE29" s="942"/>
      <c r="AF29" s="1002"/>
      <c r="AG29" s="1963"/>
      <c r="AH29" s="1963"/>
    </row>
    <row r="30" spans="1:34" ht="16.5" customHeight="1" x14ac:dyDescent="0.25">
      <c r="A30" s="1004" t="s">
        <v>368</v>
      </c>
      <c r="B30" s="942"/>
      <c r="C30" s="1458" t="s">
        <v>1694</v>
      </c>
      <c r="D30" s="1458"/>
      <c r="E30" s="1458"/>
      <c r="F30" s="1458"/>
      <c r="G30" s="942"/>
      <c r="H30" s="942" t="s">
        <v>1707</v>
      </c>
      <c r="I30" s="942"/>
      <c r="J30" s="942"/>
      <c r="K30" s="942"/>
      <c r="L30" s="942"/>
      <c r="M30" s="942"/>
      <c r="N30" s="942"/>
      <c r="O30" s="942"/>
      <c r="P30" s="942"/>
      <c r="Q30" s="942"/>
      <c r="R30" s="942"/>
      <c r="S30" s="942"/>
      <c r="T30" s="942"/>
      <c r="U30" s="942"/>
      <c r="V30" s="942"/>
      <c r="W30" s="942"/>
      <c r="X30" s="942"/>
      <c r="Y30" s="942"/>
      <c r="Z30" s="942"/>
      <c r="AA30" s="942"/>
      <c r="AB30" s="942"/>
      <c r="AC30" s="942"/>
      <c r="AD30" s="942"/>
      <c r="AE30" s="942"/>
      <c r="AF30" s="1002"/>
      <c r="AG30" s="1963"/>
      <c r="AH30" s="1963"/>
    </row>
    <row r="31" spans="1:34" ht="16.5" customHeight="1" x14ac:dyDescent="0.25">
      <c r="A31" s="1004" t="s">
        <v>361</v>
      </c>
      <c r="B31" s="942"/>
      <c r="C31" s="1458" t="s">
        <v>1693</v>
      </c>
      <c r="D31" s="1458"/>
      <c r="E31" s="1458"/>
      <c r="F31" s="1458"/>
      <c r="G31" s="942"/>
      <c r="H31" s="942" t="s">
        <v>1716</v>
      </c>
      <c r="I31" s="942"/>
      <c r="J31" s="942"/>
      <c r="K31" s="942"/>
      <c r="L31" s="942"/>
      <c r="M31" s="942"/>
      <c r="N31" s="942"/>
      <c r="O31" s="942"/>
      <c r="P31" s="942"/>
      <c r="Q31" s="942"/>
      <c r="R31" s="942"/>
      <c r="S31" s="942"/>
      <c r="T31" s="942"/>
      <c r="U31" s="942"/>
      <c r="V31" s="942"/>
      <c r="W31" s="942"/>
      <c r="X31" s="942"/>
      <c r="Y31" s="942"/>
      <c r="Z31" s="942"/>
      <c r="AA31" s="942"/>
      <c r="AB31" s="942"/>
      <c r="AC31" s="942"/>
      <c r="AD31" s="942"/>
      <c r="AE31" s="942"/>
      <c r="AF31" s="1002"/>
      <c r="AG31" s="1963"/>
      <c r="AH31" s="1963"/>
    </row>
    <row r="32" spans="1:34" ht="16.5" customHeight="1" x14ac:dyDescent="0.25">
      <c r="A32" s="1004" t="s">
        <v>358</v>
      </c>
      <c r="B32" s="942"/>
      <c r="C32" s="942" t="s">
        <v>1692</v>
      </c>
      <c r="D32" s="942"/>
      <c r="E32" s="942"/>
      <c r="F32" s="942"/>
      <c r="G32" s="942"/>
      <c r="H32" s="942" t="s">
        <v>1725</v>
      </c>
      <c r="I32" s="942"/>
      <c r="J32" s="942"/>
      <c r="K32" s="942"/>
      <c r="L32" s="942"/>
      <c r="M32" s="942"/>
      <c r="N32" s="942"/>
      <c r="O32" s="942"/>
      <c r="P32" s="942"/>
      <c r="Q32" s="942"/>
      <c r="R32" s="942"/>
      <c r="S32" s="942"/>
      <c r="T32" s="942"/>
      <c r="U32" s="942"/>
      <c r="V32" s="942"/>
      <c r="W32" s="942"/>
      <c r="X32" s="942"/>
      <c r="Y32" s="942"/>
      <c r="Z32" s="942"/>
      <c r="AA32" s="942"/>
      <c r="AB32" s="942"/>
      <c r="AC32" s="942"/>
      <c r="AD32" s="942"/>
      <c r="AE32" s="942"/>
      <c r="AF32" s="1002"/>
      <c r="AG32" s="1963"/>
      <c r="AH32" s="1963"/>
    </row>
    <row r="33" spans="1:34" ht="16.5" customHeight="1" x14ac:dyDescent="0.25">
      <c r="A33" s="1004" t="s">
        <v>298</v>
      </c>
      <c r="B33" s="942"/>
      <c r="C33" s="942" t="s">
        <v>1691</v>
      </c>
      <c r="D33" s="942"/>
      <c r="E33" s="942"/>
      <c r="F33" s="942"/>
      <c r="G33" s="942"/>
      <c r="H33" s="942" t="s">
        <v>1735</v>
      </c>
      <c r="I33" s="942"/>
      <c r="J33" s="942"/>
      <c r="K33" s="942"/>
      <c r="L33" s="942"/>
      <c r="M33" s="942"/>
      <c r="N33" s="942"/>
      <c r="O33" s="942"/>
      <c r="P33" s="942"/>
      <c r="Q33" s="942"/>
      <c r="R33" s="942"/>
      <c r="S33" s="942"/>
      <c r="T33" s="942"/>
      <c r="U33" s="942"/>
      <c r="V33" s="942"/>
      <c r="W33" s="942"/>
      <c r="X33" s="942"/>
      <c r="Y33" s="942"/>
      <c r="Z33" s="942"/>
      <c r="AA33" s="942"/>
      <c r="AB33" s="942"/>
      <c r="AC33" s="942"/>
      <c r="AD33" s="942"/>
      <c r="AE33" s="942"/>
      <c r="AF33" s="1002"/>
      <c r="AG33" s="1001"/>
      <c r="AH33" s="1001"/>
    </row>
    <row r="34" spans="1:34" ht="16.5" customHeight="1" x14ac:dyDescent="0.25">
      <c r="A34" s="1004" t="s">
        <v>296</v>
      </c>
      <c r="B34" s="942"/>
      <c r="C34" s="942" t="s">
        <v>1355</v>
      </c>
      <c r="D34" s="942"/>
      <c r="E34" s="942"/>
      <c r="F34" s="942"/>
      <c r="G34" s="942"/>
      <c r="H34" s="942" t="s">
        <v>1475</v>
      </c>
      <c r="I34" s="942"/>
      <c r="J34" s="942"/>
      <c r="K34" s="942"/>
      <c r="L34" s="942"/>
      <c r="M34" s="942"/>
      <c r="N34" s="942"/>
      <c r="O34" s="942"/>
      <c r="P34" s="942"/>
      <c r="Q34" s="942"/>
      <c r="R34" s="942"/>
      <c r="S34" s="942"/>
      <c r="T34" s="942"/>
      <c r="U34" s="942"/>
      <c r="V34" s="942"/>
      <c r="W34" s="942"/>
      <c r="X34" s="942"/>
      <c r="Y34" s="942"/>
      <c r="Z34" s="942"/>
      <c r="AA34" s="942"/>
      <c r="AB34" s="942"/>
      <c r="AC34" s="942"/>
      <c r="AD34" s="942"/>
      <c r="AE34" s="942"/>
      <c r="AF34" s="1002"/>
      <c r="AG34" s="1001"/>
      <c r="AH34" s="1001"/>
    </row>
    <row r="35" spans="1:34" ht="16.5" customHeight="1" x14ac:dyDescent="0.25">
      <c r="A35" s="1004" t="s">
        <v>333</v>
      </c>
      <c r="C35" s="942" t="s">
        <v>1356</v>
      </c>
      <c r="D35" s="942"/>
      <c r="E35" s="942"/>
      <c r="F35" s="942"/>
      <c r="G35" s="942"/>
      <c r="H35" s="942" t="s">
        <v>1476</v>
      </c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2"/>
      <c r="U35" s="942"/>
      <c r="V35" s="942"/>
      <c r="W35" s="942"/>
      <c r="X35" s="942"/>
      <c r="Y35" s="942"/>
      <c r="Z35" s="942"/>
      <c r="AA35" s="942"/>
      <c r="AB35" s="942"/>
      <c r="AC35" s="942"/>
      <c r="AD35" s="942"/>
      <c r="AE35" s="942"/>
      <c r="AF35" s="1002"/>
      <c r="AG35" s="1963"/>
      <c r="AH35" s="1963"/>
    </row>
    <row r="36" spans="1:34" ht="16.5" customHeight="1" x14ac:dyDescent="0.25">
      <c r="A36" s="1004" t="s">
        <v>331</v>
      </c>
      <c r="B36" s="942"/>
      <c r="C36" s="942" t="s">
        <v>1477</v>
      </c>
      <c r="D36" s="942"/>
      <c r="E36" s="942"/>
      <c r="F36" s="942"/>
      <c r="G36" s="942"/>
      <c r="H36" s="942" t="s">
        <v>1753</v>
      </c>
      <c r="I36" s="942"/>
      <c r="J36" s="942"/>
      <c r="K36" s="942"/>
      <c r="L36" s="942"/>
      <c r="M36" s="942"/>
      <c r="N36" s="942"/>
      <c r="O36" s="942"/>
      <c r="P36" s="942"/>
      <c r="Q36" s="942"/>
      <c r="R36" s="942"/>
      <c r="S36" s="942"/>
      <c r="T36" s="942"/>
      <c r="U36" s="942"/>
      <c r="V36" s="942"/>
      <c r="W36" s="942"/>
      <c r="X36" s="942"/>
      <c r="Y36" s="942"/>
      <c r="Z36" s="942"/>
      <c r="AA36" s="942"/>
      <c r="AB36" s="942"/>
      <c r="AC36" s="942"/>
      <c r="AD36" s="942"/>
      <c r="AE36" s="942"/>
      <c r="AF36" s="1002"/>
      <c r="AG36" s="1963"/>
      <c r="AH36" s="1963"/>
    </row>
    <row r="37" spans="1:34" ht="16.5" customHeight="1" x14ac:dyDescent="0.25">
      <c r="A37" s="1004" t="s">
        <v>327</v>
      </c>
      <c r="B37" s="942"/>
      <c r="C37" s="942" t="s">
        <v>1477</v>
      </c>
      <c r="D37" s="942"/>
      <c r="E37" s="942"/>
      <c r="F37" s="942"/>
      <c r="G37" s="942"/>
      <c r="H37" s="942" t="s">
        <v>1752</v>
      </c>
      <c r="I37" s="942"/>
      <c r="J37" s="942"/>
      <c r="K37" s="942"/>
      <c r="L37" s="942"/>
      <c r="M37" s="942"/>
      <c r="N37" s="942"/>
      <c r="O37" s="942"/>
      <c r="P37" s="942"/>
      <c r="Q37" s="942"/>
      <c r="R37" s="942"/>
      <c r="S37" s="942"/>
      <c r="T37" s="942"/>
      <c r="U37" s="942"/>
      <c r="V37" s="942"/>
      <c r="W37" s="942"/>
      <c r="X37" s="942"/>
      <c r="Y37" s="942"/>
      <c r="Z37" s="942"/>
      <c r="AA37" s="942"/>
      <c r="AB37" s="942"/>
      <c r="AC37" s="942"/>
      <c r="AD37" s="942"/>
      <c r="AE37" s="942"/>
      <c r="AF37" s="1002"/>
      <c r="AG37" s="1001"/>
      <c r="AH37" s="1001"/>
    </row>
    <row r="38" spans="1:34" ht="16.5" customHeight="1" x14ac:dyDescent="0.25">
      <c r="A38" s="1004" t="s">
        <v>294</v>
      </c>
      <c r="B38" s="942"/>
      <c r="C38" s="942" t="s">
        <v>1478</v>
      </c>
      <c r="D38" s="942"/>
      <c r="E38" s="942"/>
      <c r="F38" s="942"/>
      <c r="G38" s="942"/>
      <c r="H38" s="942" t="s">
        <v>1479</v>
      </c>
      <c r="I38" s="942"/>
      <c r="J38" s="942"/>
      <c r="K38" s="942"/>
      <c r="L38" s="942"/>
      <c r="M38" s="942"/>
      <c r="N38" s="942"/>
      <c r="O38" s="942"/>
      <c r="P38" s="942"/>
      <c r="Q38" s="942"/>
      <c r="R38" s="942"/>
      <c r="S38" s="942"/>
      <c r="T38" s="942"/>
      <c r="U38" s="942"/>
      <c r="V38" s="942"/>
      <c r="W38" s="942"/>
      <c r="X38" s="942"/>
      <c r="Y38" s="942"/>
      <c r="Z38" s="942"/>
      <c r="AA38" s="942"/>
      <c r="AB38" s="942"/>
      <c r="AC38" s="942"/>
      <c r="AD38" s="942"/>
      <c r="AE38" s="942"/>
      <c r="AF38" s="1002"/>
      <c r="AG38" s="1963"/>
      <c r="AH38" s="1963"/>
    </row>
    <row r="39" spans="1:34" ht="17.25" customHeight="1" x14ac:dyDescent="0.25">
      <c r="A39" s="1003"/>
      <c r="B39" s="942"/>
      <c r="C39" s="942"/>
      <c r="D39" s="942"/>
      <c r="E39" s="942"/>
      <c r="F39" s="942"/>
      <c r="G39" s="942"/>
      <c r="H39" s="942"/>
      <c r="I39" s="942"/>
      <c r="J39" s="942"/>
      <c r="K39" s="942"/>
      <c r="L39" s="942"/>
      <c r="M39" s="942"/>
      <c r="N39" s="942"/>
      <c r="O39" s="942"/>
      <c r="P39" s="942"/>
      <c r="Q39" s="942"/>
      <c r="R39" s="942"/>
      <c r="S39" s="942"/>
      <c r="T39" s="942"/>
      <c r="U39" s="942"/>
      <c r="V39" s="942"/>
      <c r="W39" s="942"/>
      <c r="X39" s="942"/>
      <c r="Y39" s="942"/>
      <c r="Z39" s="942"/>
      <c r="AA39" s="942"/>
      <c r="AB39" s="942"/>
      <c r="AC39" s="942"/>
      <c r="AD39" s="942"/>
      <c r="AE39" s="942"/>
      <c r="AF39" s="1002"/>
      <c r="AG39" s="1963"/>
      <c r="AH39" s="1963"/>
    </row>
    <row r="40" spans="1:34" ht="16.5" customHeight="1" x14ac:dyDescent="0.25">
      <c r="A40" s="1986" t="s">
        <v>1480</v>
      </c>
      <c r="B40" s="1987"/>
      <c r="C40" s="1987"/>
      <c r="D40" s="1987"/>
      <c r="E40" s="1987"/>
      <c r="F40" s="1987"/>
      <c r="G40" s="1987"/>
      <c r="H40" s="1987"/>
      <c r="I40" s="1987"/>
      <c r="J40" s="1987"/>
      <c r="K40" s="1987"/>
      <c r="L40" s="1987"/>
      <c r="M40" s="1987"/>
      <c r="N40" s="1987"/>
      <c r="O40" s="1987"/>
      <c r="P40" s="1987"/>
      <c r="Q40" s="1987"/>
      <c r="R40" s="1987"/>
      <c r="S40" s="1987"/>
      <c r="T40" s="1987"/>
      <c r="U40" s="1987"/>
      <c r="V40" s="1987"/>
      <c r="W40" s="1987"/>
      <c r="X40" s="1987"/>
      <c r="Y40" s="1987"/>
      <c r="Z40" s="1987"/>
      <c r="AA40" s="1987"/>
      <c r="AB40" s="1987"/>
      <c r="AC40" s="1987"/>
      <c r="AD40" s="1987"/>
      <c r="AE40" s="1987"/>
      <c r="AF40" s="1988"/>
      <c r="AG40" s="1963"/>
      <c r="AH40" s="1963"/>
    </row>
    <row r="41" spans="1:34" ht="16.5" customHeight="1" x14ac:dyDescent="0.25">
      <c r="A41" s="1989"/>
      <c r="B41" s="1990"/>
      <c r="C41" s="1990"/>
      <c r="D41" s="1990"/>
      <c r="E41" s="1990"/>
      <c r="F41" s="1990"/>
      <c r="G41" s="1990"/>
      <c r="H41" s="1990"/>
      <c r="I41" s="1990"/>
      <c r="J41" s="1990"/>
      <c r="K41" s="1990"/>
      <c r="L41" s="1990"/>
      <c r="M41" s="1990"/>
      <c r="N41" s="1990"/>
      <c r="O41" s="1990"/>
      <c r="P41" s="1990"/>
      <c r="Q41" s="1990"/>
      <c r="R41" s="1990"/>
      <c r="S41" s="1990"/>
      <c r="T41" s="1990"/>
      <c r="U41" s="1990"/>
      <c r="V41" s="1990"/>
      <c r="W41" s="1990"/>
      <c r="X41" s="1990"/>
      <c r="Y41" s="1990"/>
      <c r="Z41" s="1990"/>
      <c r="AA41" s="1990"/>
      <c r="AB41" s="1990"/>
      <c r="AC41" s="1990"/>
      <c r="AD41" s="1990"/>
      <c r="AE41" s="1990"/>
      <c r="AF41" s="1991"/>
      <c r="AG41" s="1001"/>
      <c r="AH41" s="1001"/>
    </row>
    <row r="42" spans="1:34" ht="16.5" customHeight="1" x14ac:dyDescent="0.25">
      <c r="A42" s="1989"/>
      <c r="B42" s="1990"/>
      <c r="C42" s="1990"/>
      <c r="D42" s="1990"/>
      <c r="E42" s="1990"/>
      <c r="F42" s="1990"/>
      <c r="G42" s="1990"/>
      <c r="H42" s="1990"/>
      <c r="I42" s="1990"/>
      <c r="J42" s="1990"/>
      <c r="K42" s="1990"/>
      <c r="L42" s="1990"/>
      <c r="M42" s="1990"/>
      <c r="N42" s="1990"/>
      <c r="O42" s="1990"/>
      <c r="P42" s="1990"/>
      <c r="Q42" s="1990"/>
      <c r="R42" s="1990"/>
      <c r="S42" s="1990"/>
      <c r="T42" s="1990"/>
      <c r="U42" s="1990"/>
      <c r="V42" s="1990"/>
      <c r="W42" s="1990"/>
      <c r="X42" s="1990"/>
      <c r="Y42" s="1990"/>
      <c r="Z42" s="1990"/>
      <c r="AA42" s="1990"/>
      <c r="AB42" s="1990"/>
      <c r="AC42" s="1990"/>
      <c r="AD42" s="1990"/>
      <c r="AE42" s="1990"/>
      <c r="AF42" s="1991"/>
      <c r="AG42" s="1963"/>
      <c r="AH42" s="1963"/>
    </row>
    <row r="43" spans="1:34" ht="3.75" customHeight="1" x14ac:dyDescent="0.25">
      <c r="A43" s="1989"/>
      <c r="B43" s="1990"/>
      <c r="C43" s="1990"/>
      <c r="D43" s="1990"/>
      <c r="E43" s="1990"/>
      <c r="F43" s="1990"/>
      <c r="G43" s="1990"/>
      <c r="H43" s="1990"/>
      <c r="I43" s="1990"/>
      <c r="J43" s="1990"/>
      <c r="K43" s="1990"/>
      <c r="L43" s="1990"/>
      <c r="M43" s="1990"/>
      <c r="N43" s="1990"/>
      <c r="O43" s="1990"/>
      <c r="P43" s="1990"/>
      <c r="Q43" s="1990"/>
      <c r="R43" s="1990"/>
      <c r="S43" s="1990"/>
      <c r="T43" s="1990"/>
      <c r="U43" s="1990"/>
      <c r="V43" s="1990"/>
      <c r="W43" s="1990"/>
      <c r="X43" s="1990"/>
      <c r="Y43" s="1990"/>
      <c r="Z43" s="1990"/>
      <c r="AA43" s="1990"/>
      <c r="AB43" s="1990"/>
      <c r="AC43" s="1990"/>
      <c r="AD43" s="1990"/>
      <c r="AE43" s="1990"/>
      <c r="AF43" s="1991"/>
      <c r="AG43" s="1001"/>
      <c r="AH43" s="1001"/>
    </row>
    <row r="44" spans="1:34" ht="16.5" customHeight="1" x14ac:dyDescent="0.25">
      <c r="A44" s="1992"/>
      <c r="B44" s="1993"/>
      <c r="C44" s="1993"/>
      <c r="D44" s="1993"/>
      <c r="E44" s="1993"/>
      <c r="F44" s="1993"/>
      <c r="G44" s="1993"/>
      <c r="H44" s="1993"/>
      <c r="I44" s="1993"/>
      <c r="J44" s="1993"/>
      <c r="K44" s="1993"/>
      <c r="L44" s="1993"/>
      <c r="M44" s="1993"/>
      <c r="N44" s="1993"/>
      <c r="O44" s="1993"/>
      <c r="P44" s="1993"/>
      <c r="Q44" s="1993"/>
      <c r="R44" s="1993"/>
      <c r="S44" s="1993"/>
      <c r="T44" s="1993"/>
      <c r="U44" s="1993"/>
      <c r="V44" s="1993"/>
      <c r="W44" s="1993"/>
      <c r="X44" s="1993"/>
      <c r="Y44" s="1993"/>
      <c r="Z44" s="1993"/>
      <c r="AA44" s="1993"/>
      <c r="AB44" s="1993"/>
      <c r="AC44" s="1993"/>
      <c r="AD44" s="1993"/>
      <c r="AE44" s="1993"/>
      <c r="AF44" s="1994"/>
      <c r="AG44" s="1963"/>
      <c r="AH44" s="1963"/>
    </row>
    <row r="45" spans="1:34" ht="16.5" customHeight="1" x14ac:dyDescent="0.25">
      <c r="A45" s="1977" t="s">
        <v>1481</v>
      </c>
      <c r="B45" s="1920"/>
      <c r="C45" s="1920"/>
      <c r="D45" s="1920"/>
      <c r="E45" s="1920"/>
      <c r="F45" s="1920"/>
      <c r="G45" s="1920"/>
      <c r="H45" s="1920"/>
      <c r="I45" s="1978"/>
      <c r="J45" s="1979"/>
      <c r="K45" s="1979"/>
      <c r="L45" s="1979"/>
      <c r="M45" s="1979"/>
      <c r="N45" s="1979"/>
      <c r="O45" s="1979"/>
      <c r="P45" s="1979"/>
      <c r="Q45" s="1979"/>
      <c r="R45" s="1979"/>
      <c r="S45" s="1979"/>
      <c r="T45" s="1980"/>
      <c r="U45" s="1546"/>
      <c r="V45" s="1546"/>
      <c r="W45" s="1546"/>
      <c r="X45" s="1546"/>
      <c r="Y45" s="1546"/>
      <c r="Z45" s="1546"/>
      <c r="AA45" s="1546"/>
      <c r="AB45" s="1546"/>
      <c r="AC45" s="1546"/>
      <c r="AD45" s="1546"/>
      <c r="AE45" s="1546"/>
      <c r="AF45" s="1962"/>
      <c r="AG45" s="1963"/>
      <c r="AH45" s="1963"/>
    </row>
    <row r="46" spans="1:34" ht="16.5" customHeight="1" x14ac:dyDescent="0.25">
      <c r="A46" s="1981" t="s">
        <v>1482</v>
      </c>
      <c r="B46" s="1982"/>
      <c r="C46" s="1982"/>
      <c r="D46" s="1982"/>
      <c r="E46" s="1982"/>
      <c r="F46" s="1982"/>
      <c r="G46" s="1982"/>
      <c r="H46" s="1982"/>
      <c r="I46" s="1983" t="s">
        <v>1483</v>
      </c>
      <c r="J46" s="1982"/>
      <c r="K46" s="1982"/>
      <c r="L46" s="1982"/>
      <c r="M46" s="1982"/>
      <c r="N46" s="1982"/>
      <c r="O46" s="1982"/>
      <c r="P46" s="1982"/>
      <c r="Q46" s="1982"/>
      <c r="R46" s="1982"/>
      <c r="S46" s="1982"/>
      <c r="T46" s="1984"/>
      <c r="U46" s="1982" t="s">
        <v>1484</v>
      </c>
      <c r="V46" s="1982"/>
      <c r="W46" s="1982"/>
      <c r="X46" s="1982"/>
      <c r="Y46" s="1982"/>
      <c r="Z46" s="1982"/>
      <c r="AA46" s="1982"/>
      <c r="AB46" s="1982"/>
      <c r="AC46" s="1982"/>
      <c r="AD46" s="1982"/>
      <c r="AE46" s="1982"/>
      <c r="AF46" s="1985"/>
      <c r="AG46" s="1963"/>
      <c r="AH46" s="1963"/>
    </row>
    <row r="47" spans="1:34" ht="16.5" customHeight="1" x14ac:dyDescent="0.25">
      <c r="A47" s="1970"/>
      <c r="B47" s="1546"/>
      <c r="C47" s="1546"/>
      <c r="D47" s="1546"/>
      <c r="E47" s="1546"/>
      <c r="F47" s="1546"/>
      <c r="G47" s="1546"/>
      <c r="H47" s="1546"/>
      <c r="I47" s="1971"/>
      <c r="J47" s="1546"/>
      <c r="K47" s="1546"/>
      <c r="L47" s="1546"/>
      <c r="M47" s="1546"/>
      <c r="N47" s="1546"/>
      <c r="O47" s="1546"/>
      <c r="P47" s="1546"/>
      <c r="Q47" s="1546"/>
      <c r="R47" s="1546"/>
      <c r="S47" s="1546"/>
      <c r="T47" s="1961"/>
      <c r="U47" s="1546"/>
      <c r="V47" s="1546"/>
      <c r="W47" s="1546"/>
      <c r="X47" s="1546"/>
      <c r="Y47" s="1546"/>
      <c r="Z47" s="1546"/>
      <c r="AA47" s="1546"/>
      <c r="AB47" s="1546"/>
      <c r="AC47" s="1546"/>
      <c r="AD47" s="1546"/>
      <c r="AE47" s="1546"/>
      <c r="AF47" s="1962"/>
      <c r="AG47" s="1963"/>
      <c r="AH47" s="1963"/>
    </row>
    <row r="48" spans="1:34" ht="16.5" customHeight="1" x14ac:dyDescent="0.25">
      <c r="A48" s="1970"/>
      <c r="B48" s="1546"/>
      <c r="C48" s="1546"/>
      <c r="D48" s="1546"/>
      <c r="E48" s="1546"/>
      <c r="F48" s="1546"/>
      <c r="G48" s="1546"/>
      <c r="H48" s="1546"/>
      <c r="I48" s="1971"/>
      <c r="J48" s="1546"/>
      <c r="K48" s="1546"/>
      <c r="L48" s="1546"/>
      <c r="M48" s="1546"/>
      <c r="N48" s="1546"/>
      <c r="O48" s="1546"/>
      <c r="P48" s="1546"/>
      <c r="Q48" s="1546"/>
      <c r="R48" s="1546"/>
      <c r="S48" s="1546"/>
      <c r="T48" s="1961"/>
      <c r="U48" s="1546"/>
      <c r="V48" s="1546"/>
      <c r="W48" s="1546"/>
      <c r="X48" s="1546"/>
      <c r="Y48" s="1546"/>
      <c r="Z48" s="1546"/>
      <c r="AA48" s="1546"/>
      <c r="AB48" s="1546"/>
      <c r="AC48" s="1546"/>
      <c r="AD48" s="1546"/>
      <c r="AE48" s="1546"/>
      <c r="AF48" s="1962"/>
      <c r="AG48" s="1963"/>
      <c r="AH48" s="1963"/>
    </row>
    <row r="49" spans="1:34" ht="16.5" customHeight="1" x14ac:dyDescent="0.25">
      <c r="A49" s="1000"/>
      <c r="B49" s="956"/>
      <c r="C49" s="956"/>
      <c r="D49" s="956"/>
      <c r="E49" s="956"/>
      <c r="F49" s="956"/>
      <c r="G49" s="956"/>
      <c r="H49" s="958"/>
      <c r="I49" s="1971"/>
      <c r="J49" s="1546"/>
      <c r="K49" s="1972"/>
      <c r="L49" s="1972"/>
      <c r="M49" s="1972"/>
      <c r="N49" s="1972"/>
      <c r="O49" s="1972"/>
      <c r="P49" s="1972"/>
      <c r="Q49" s="1972"/>
      <c r="R49" s="999"/>
      <c r="S49" s="1546"/>
      <c r="T49" s="1961"/>
      <c r="U49" s="966"/>
      <c r="V49" s="966"/>
      <c r="W49" s="966"/>
      <c r="X49" s="966"/>
      <c r="Y49" s="966"/>
      <c r="Z49" s="966"/>
      <c r="AA49" s="966"/>
      <c r="AB49" s="966"/>
      <c r="AC49" s="966"/>
      <c r="AD49" s="966"/>
      <c r="AE49" s="966"/>
      <c r="AF49" s="998"/>
      <c r="AG49" s="1963"/>
      <c r="AH49" s="1963"/>
    </row>
    <row r="50" spans="1:34" ht="16.5" customHeight="1" x14ac:dyDescent="0.25">
      <c r="A50" s="997"/>
      <c r="B50" s="1973" t="s">
        <v>541</v>
      </c>
      <c r="C50" s="1973"/>
      <c r="D50" s="1973"/>
      <c r="E50" s="1973"/>
      <c r="F50" s="1973"/>
      <c r="G50" s="956"/>
      <c r="H50" s="996"/>
      <c r="I50" s="1974"/>
      <c r="J50" s="1953"/>
      <c r="K50" s="1975" t="s">
        <v>1485</v>
      </c>
      <c r="L50" s="1975"/>
      <c r="M50" s="1975"/>
      <c r="N50" s="1975"/>
      <c r="O50" s="1975"/>
      <c r="P50" s="1975"/>
      <c r="Q50" s="1975"/>
      <c r="R50" s="995"/>
      <c r="S50" s="1953"/>
      <c r="T50" s="1976"/>
      <c r="U50" s="966"/>
      <c r="V50" s="966"/>
      <c r="W50" s="966"/>
      <c r="X50" s="966"/>
      <c r="Y50" s="1973" t="s">
        <v>541</v>
      </c>
      <c r="Z50" s="1973"/>
      <c r="AA50" s="1973"/>
      <c r="AB50" s="1973"/>
      <c r="AC50" s="1973"/>
      <c r="AD50" s="966"/>
      <c r="AE50" s="966"/>
      <c r="AF50" s="994"/>
      <c r="AG50" s="1963"/>
      <c r="AH50" s="1963"/>
    </row>
    <row r="51" spans="1:34" ht="16.5" customHeight="1" x14ac:dyDescent="0.25">
      <c r="A51" s="1960"/>
      <c r="B51" s="1871"/>
      <c r="C51" s="1871"/>
      <c r="D51" s="1871"/>
      <c r="E51" s="1871"/>
      <c r="F51" s="1871"/>
      <c r="G51" s="1871"/>
      <c r="H51" s="1871"/>
      <c r="I51" s="1623"/>
      <c r="J51" s="1624"/>
      <c r="K51" s="1624"/>
      <c r="L51" s="1624"/>
      <c r="M51" s="1546"/>
      <c r="N51" s="1546"/>
      <c r="O51" s="1546"/>
      <c r="P51" s="1546"/>
      <c r="Q51" s="1546"/>
      <c r="R51" s="1546"/>
      <c r="S51" s="1546"/>
      <c r="T51" s="1961"/>
      <c r="U51" s="1546"/>
      <c r="V51" s="1546"/>
      <c r="W51" s="1546"/>
      <c r="X51" s="1546"/>
      <c r="Y51" s="1546"/>
      <c r="Z51" s="1546"/>
      <c r="AA51" s="1546"/>
      <c r="AB51" s="1546"/>
      <c r="AC51" s="1546"/>
      <c r="AD51" s="1546"/>
      <c r="AE51" s="1546"/>
      <c r="AF51" s="1962"/>
      <c r="AG51" s="1963"/>
      <c r="AH51" s="1963"/>
    </row>
    <row r="52" spans="1:34" ht="17.25" customHeight="1" thickBot="1" x14ac:dyDescent="0.3">
      <c r="A52" s="1964" t="s">
        <v>1486</v>
      </c>
      <c r="B52" s="1965"/>
      <c r="C52" s="1965"/>
      <c r="D52" s="1965"/>
      <c r="E52" s="1965"/>
      <c r="F52" s="1965"/>
      <c r="G52" s="1965"/>
      <c r="H52" s="1965"/>
      <c r="I52" s="1965"/>
      <c r="J52" s="1965"/>
      <c r="K52" s="1965"/>
      <c r="L52" s="1966"/>
      <c r="M52" s="1967" t="s">
        <v>1487</v>
      </c>
      <c r="N52" s="1968"/>
      <c r="O52" s="1968"/>
      <c r="P52" s="1968"/>
      <c r="Q52" s="1968"/>
      <c r="R52" s="1968"/>
      <c r="S52" s="1968"/>
      <c r="T52" s="1968"/>
      <c r="U52" s="1968"/>
      <c r="V52" s="1968"/>
      <c r="W52" s="1968"/>
      <c r="X52" s="1968"/>
      <c r="Y52" s="1968"/>
      <c r="Z52" s="1968"/>
      <c r="AA52" s="1968"/>
      <c r="AB52" s="1968"/>
      <c r="AC52" s="1968"/>
      <c r="AD52" s="1968"/>
      <c r="AE52" s="1968"/>
      <c r="AF52" s="1969"/>
      <c r="AG52" s="1963"/>
      <c r="AH52" s="1963"/>
    </row>
    <row r="53" spans="1:34" ht="15.75" thickTop="1" x14ac:dyDescent="0.25"/>
  </sheetData>
  <mergeCells count="86">
    <mergeCell ref="B6:AC6"/>
    <mergeCell ref="D7:AE9"/>
    <mergeCell ref="AG7:AH7"/>
    <mergeCell ref="A3:F5"/>
    <mergeCell ref="H3:I3"/>
    <mergeCell ref="J3:R3"/>
    <mergeCell ref="S3:U3"/>
    <mergeCell ref="V3:Y3"/>
    <mergeCell ref="AA3:AF3"/>
    <mergeCell ref="AG3:AH3"/>
    <mergeCell ref="H4:Y4"/>
    <mergeCell ref="AG4:AH5"/>
    <mergeCell ref="A12:L12"/>
    <mergeCell ref="M12:AF12"/>
    <mergeCell ref="AG12:AH12"/>
    <mergeCell ref="A13:E13"/>
    <mergeCell ref="F13:AF13"/>
    <mergeCell ref="AG13:AH13"/>
    <mergeCell ref="A14:E14"/>
    <mergeCell ref="F14:AF14"/>
    <mergeCell ref="AG14:AH14"/>
    <mergeCell ref="A15:E15"/>
    <mergeCell ref="F15:L15"/>
    <mergeCell ref="P15:AF15"/>
    <mergeCell ref="AG15:AH15"/>
    <mergeCell ref="AG28:AH28"/>
    <mergeCell ref="A16:AF16"/>
    <mergeCell ref="AG16:AH16"/>
    <mergeCell ref="A17:L17"/>
    <mergeCell ref="M17:AF17"/>
    <mergeCell ref="AG17:AH17"/>
    <mergeCell ref="A18:AF19"/>
    <mergeCell ref="AG18:AH18"/>
    <mergeCell ref="AG19:AH19"/>
    <mergeCell ref="AG26:AH26"/>
    <mergeCell ref="A27:L27"/>
    <mergeCell ref="M27:AF27"/>
    <mergeCell ref="AG27:AH27"/>
    <mergeCell ref="C29:F29"/>
    <mergeCell ref="AG29:AH29"/>
    <mergeCell ref="C30:F30"/>
    <mergeCell ref="AG30:AH30"/>
    <mergeCell ref="C31:F31"/>
    <mergeCell ref="AG31:AH31"/>
    <mergeCell ref="AG32:AH32"/>
    <mergeCell ref="AG35:AH35"/>
    <mergeCell ref="AG36:AH36"/>
    <mergeCell ref="AG38:AH38"/>
    <mergeCell ref="AG39:AH39"/>
    <mergeCell ref="A40:AF44"/>
    <mergeCell ref="AG40:AH40"/>
    <mergeCell ref="AG42:AH42"/>
    <mergeCell ref="AG44:AH44"/>
    <mergeCell ref="AG46:AH46"/>
    <mergeCell ref="AG47:AH47"/>
    <mergeCell ref="A45:H45"/>
    <mergeCell ref="I45:T45"/>
    <mergeCell ref="U45:AF45"/>
    <mergeCell ref="AG45:AH45"/>
    <mergeCell ref="A46:H46"/>
    <mergeCell ref="I46:T46"/>
    <mergeCell ref="U46:AF46"/>
    <mergeCell ref="A47:H47"/>
    <mergeCell ref="I47:T47"/>
    <mergeCell ref="U47:AF47"/>
    <mergeCell ref="AG50:AH50"/>
    <mergeCell ref="A48:H48"/>
    <mergeCell ref="I48:T48"/>
    <mergeCell ref="U48:AF48"/>
    <mergeCell ref="AG48:AH48"/>
    <mergeCell ref="I49:J49"/>
    <mergeCell ref="K49:Q49"/>
    <mergeCell ref="S49:T49"/>
    <mergeCell ref="AG49:AH49"/>
    <mergeCell ref="B50:F50"/>
    <mergeCell ref="I50:J50"/>
    <mergeCell ref="K50:Q50"/>
    <mergeCell ref="S50:T50"/>
    <mergeCell ref="Y50:AC50"/>
    <mergeCell ref="A51:H51"/>
    <mergeCell ref="I51:T51"/>
    <mergeCell ref="U51:AF51"/>
    <mergeCell ref="AG51:AH51"/>
    <mergeCell ref="A52:L52"/>
    <mergeCell ref="M52:AF52"/>
    <mergeCell ref="AG52:AH52"/>
  </mergeCells>
  <pageMargins left="0.51181102362204722" right="0.70866141732283472" top="0.47244094488188981" bottom="0.74803149606299213" header="0.31496062992125984" footer="0.31496062992125984"/>
  <pageSetup paperSize="9" scale="90" orientation="portrait" r:id="rId1"/>
  <headerFooter>
    <oddFooter>&amp;CStrana &amp;P z &amp;N</oddFooter>
  </headerFooter>
  <customProperties>
    <customPr name="EpmWorksheetKeyString_GUID" r:id="rId2"/>
  </customProperties>
  <drawing r:id="rId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J73"/>
  <sheetViews>
    <sheetView zoomScale="70" zoomScaleNormal="70" workbookViewId="0">
      <selection activeCell="B1" sqref="B1"/>
    </sheetView>
  </sheetViews>
  <sheetFormatPr defaultColWidth="9.28515625" defaultRowHeight="15" x14ac:dyDescent="0.25"/>
  <cols>
    <col min="1" max="1" width="16.85546875" style="942" customWidth="1"/>
    <col min="2" max="2" width="5" style="590" customWidth="1"/>
    <col min="3" max="3" width="25.42578125" style="590" customWidth="1"/>
    <col min="4" max="4" width="44.42578125" style="590" customWidth="1"/>
    <col min="5" max="5" width="22" style="590" customWidth="1"/>
    <col min="6" max="6" width="3.42578125" style="590" customWidth="1"/>
    <col min="7" max="7" width="29.85546875" style="590" customWidth="1"/>
    <col min="8" max="9" width="9.7109375" style="590" customWidth="1"/>
    <col min="10" max="10" width="13.140625" style="590" customWidth="1"/>
    <col min="11" max="16384" width="9.28515625" style="590"/>
  </cols>
  <sheetData>
    <row r="1" spans="2:10" ht="15.75" x14ac:dyDescent="0.25">
      <c r="B1" s="967" t="s">
        <v>1767</v>
      </c>
      <c r="C1" s="967"/>
      <c r="D1" s="942"/>
      <c r="E1" s="942"/>
      <c r="F1" s="942"/>
      <c r="G1" s="942"/>
      <c r="H1" s="942"/>
      <c r="I1" s="1458"/>
      <c r="J1" s="942"/>
    </row>
    <row r="2" spans="2:10" ht="6.75" customHeight="1" thickBot="1" x14ac:dyDescent="0.3">
      <c r="B2" s="942"/>
      <c r="C2" s="942"/>
      <c r="D2" s="942"/>
      <c r="E2" s="942"/>
      <c r="F2" s="942"/>
      <c r="G2" s="942"/>
      <c r="H2" s="942"/>
      <c r="I2" s="1470"/>
    </row>
    <row r="3" spans="2:10" x14ac:dyDescent="0.25">
      <c r="B3" s="2029" t="s">
        <v>1488</v>
      </c>
      <c r="C3" s="2030"/>
      <c r="D3" s="2031"/>
      <c r="E3" s="2031"/>
      <c r="F3" s="2031"/>
      <c r="G3" s="2031"/>
      <c r="H3" s="2031"/>
      <c r="I3" s="2032"/>
      <c r="J3" s="1061"/>
    </row>
    <row r="4" spans="2:10" ht="15" customHeight="1" x14ac:dyDescent="0.25">
      <c r="B4" s="2033"/>
      <c r="C4" s="2034"/>
      <c r="D4" s="2034"/>
      <c r="E4" s="2034"/>
      <c r="F4" s="2034"/>
      <c r="G4" s="2034"/>
      <c r="H4" s="2034"/>
      <c r="I4" s="2035"/>
      <c r="J4" s="1061"/>
    </row>
    <row r="5" spans="2:10" ht="2.25" customHeight="1" x14ac:dyDescent="0.25">
      <c r="B5" s="2033"/>
      <c r="C5" s="2034"/>
      <c r="D5" s="2034"/>
      <c r="E5" s="2034"/>
      <c r="F5" s="2034"/>
      <c r="G5" s="2034"/>
      <c r="H5" s="2034"/>
      <c r="I5" s="2035"/>
      <c r="J5" s="1061"/>
    </row>
    <row r="6" spans="2:10" ht="60" customHeight="1" thickBot="1" x14ac:dyDescent="0.3">
      <c r="B6" s="2033"/>
      <c r="C6" s="2034"/>
      <c r="D6" s="2034"/>
      <c r="E6" s="2034"/>
      <c r="F6" s="2034"/>
      <c r="G6" s="2034"/>
      <c r="H6" s="2034"/>
      <c r="I6" s="2035"/>
      <c r="J6" s="1061"/>
    </row>
    <row r="7" spans="2:10" ht="16.5" customHeight="1" thickBot="1" x14ac:dyDescent="0.3">
      <c r="B7" s="2038" t="s">
        <v>1489</v>
      </c>
      <c r="C7" s="2039"/>
      <c r="D7" s="1060"/>
      <c r="E7" s="1059"/>
      <c r="F7" s="2036"/>
      <c r="G7" s="2036"/>
      <c r="H7" s="2036"/>
      <c r="I7" s="2037"/>
      <c r="J7" s="1057"/>
    </row>
    <row r="8" spans="2:10" ht="16.5" customHeight="1" x14ac:dyDescent="0.25">
      <c r="B8" s="2040" t="s">
        <v>1490</v>
      </c>
      <c r="C8" s="2041"/>
      <c r="D8" s="2051"/>
      <c r="E8" s="2046" t="s">
        <v>494</v>
      </c>
      <c r="F8" s="2054"/>
      <c r="G8" s="2055"/>
      <c r="H8" s="2055"/>
      <c r="I8" s="2056"/>
      <c r="J8" s="1057"/>
    </row>
    <row r="9" spans="2:10" ht="16.5" customHeight="1" thickBot="1" x14ac:dyDescent="0.3">
      <c r="B9" s="2042"/>
      <c r="C9" s="2043"/>
      <c r="D9" s="2052"/>
      <c r="E9" s="2053"/>
      <c r="F9" s="2048"/>
      <c r="G9" s="2049"/>
      <c r="H9" s="2049"/>
      <c r="I9" s="2050"/>
      <c r="J9" s="1057"/>
    </row>
    <row r="10" spans="2:10" ht="18.75" customHeight="1" x14ac:dyDescent="0.25">
      <c r="B10" s="2040" t="s">
        <v>1491</v>
      </c>
      <c r="C10" s="2041"/>
      <c r="D10" s="2044"/>
      <c r="E10" s="2046" t="s">
        <v>1492</v>
      </c>
      <c r="F10" s="2057"/>
      <c r="G10" s="2058"/>
      <c r="H10" s="2058"/>
      <c r="I10" s="2059"/>
      <c r="J10" s="942"/>
    </row>
    <row r="11" spans="2:10" ht="18" customHeight="1" thickBot="1" x14ac:dyDescent="0.3">
      <c r="B11" s="2042"/>
      <c r="C11" s="2043"/>
      <c r="D11" s="2045"/>
      <c r="E11" s="2047"/>
      <c r="F11" s="2048"/>
      <c r="G11" s="2049"/>
      <c r="H11" s="2049"/>
      <c r="I11" s="2050"/>
      <c r="J11" s="942"/>
    </row>
    <row r="12" spans="2:10" ht="18" customHeight="1" thickBot="1" x14ac:dyDescent="0.3">
      <c r="B12" s="1054"/>
      <c r="C12" s="1053"/>
      <c r="D12" s="169"/>
      <c r="E12" s="1058"/>
      <c r="F12" s="1057"/>
      <c r="G12" s="1056"/>
      <c r="H12" s="1056"/>
      <c r="I12" s="1055"/>
      <c r="J12" s="942"/>
    </row>
    <row r="13" spans="2:10" ht="18" customHeight="1" thickBot="1" x14ac:dyDescent="0.3">
      <c r="B13" s="1054"/>
      <c r="C13" s="1053"/>
      <c r="D13" s="169"/>
      <c r="E13" s="2038" t="s">
        <v>1766</v>
      </c>
      <c r="F13" s="2039"/>
      <c r="G13" s="1052" t="s">
        <v>1765</v>
      </c>
      <c r="H13" s="2088" t="s">
        <v>1764</v>
      </c>
      <c r="I13" s="2089"/>
      <c r="J13" s="942"/>
    </row>
    <row r="14" spans="2:10" ht="16.5" customHeight="1" thickBot="1" x14ac:dyDescent="0.3">
      <c r="B14" s="2038" t="s">
        <v>1493</v>
      </c>
      <c r="C14" s="2039"/>
      <c r="D14" s="1051"/>
      <c r="E14" s="2066" t="s">
        <v>1763</v>
      </c>
      <c r="F14" s="2067"/>
      <c r="G14" s="1050"/>
      <c r="H14" s="2083"/>
      <c r="I14" s="2084"/>
      <c r="J14" s="1047"/>
    </row>
    <row r="15" spans="2:10" ht="15.75" customHeight="1" x14ac:dyDescent="0.25">
      <c r="B15" s="2040" t="s">
        <v>498</v>
      </c>
      <c r="C15" s="2041"/>
      <c r="D15" s="2070"/>
      <c r="E15" s="2079" t="s">
        <v>1762</v>
      </c>
      <c r="F15" s="2080"/>
      <c r="G15" s="1049"/>
      <c r="H15" s="2085"/>
      <c r="I15" s="2080"/>
      <c r="J15" s="1047"/>
    </row>
    <row r="16" spans="2:10" ht="16.5" customHeight="1" thickBot="1" x14ac:dyDescent="0.3">
      <c r="B16" s="2042"/>
      <c r="C16" s="2043"/>
      <c r="D16" s="2071"/>
      <c r="E16" s="2081" t="s">
        <v>1494</v>
      </c>
      <c r="F16" s="2082"/>
      <c r="G16" s="1048"/>
      <c r="H16" s="2086"/>
      <c r="I16" s="2087"/>
      <c r="J16" s="1047"/>
    </row>
    <row r="17" spans="2:10" ht="15" customHeight="1" thickBot="1" x14ac:dyDescent="0.3">
      <c r="B17" s="2078"/>
      <c r="C17" s="1458"/>
      <c r="D17" s="1470"/>
      <c r="E17" s="1470"/>
      <c r="F17" s="1470"/>
      <c r="G17" s="1470"/>
      <c r="H17" s="1470"/>
      <c r="I17" s="1471"/>
      <c r="J17" s="942"/>
    </row>
    <row r="18" spans="2:10" ht="15.75" thickBot="1" x14ac:dyDescent="0.3">
      <c r="B18" s="1046" t="s">
        <v>1761</v>
      </c>
      <c r="C18" s="2072" t="s">
        <v>1760</v>
      </c>
      <c r="D18" s="2073"/>
      <c r="E18" s="2073"/>
      <c r="F18" s="2074"/>
      <c r="G18" s="1044" t="s">
        <v>1759</v>
      </c>
      <c r="H18" s="1045" t="s">
        <v>1758</v>
      </c>
      <c r="I18" s="1044" t="s">
        <v>1757</v>
      </c>
      <c r="J18" s="960"/>
    </row>
    <row r="19" spans="2:10" x14ac:dyDescent="0.25">
      <c r="B19" s="1039">
        <v>1</v>
      </c>
      <c r="C19" s="2075"/>
      <c r="D19" s="2076"/>
      <c r="E19" s="2076"/>
      <c r="F19" s="2077"/>
      <c r="G19" s="1043"/>
      <c r="H19" s="1037" t="s">
        <v>1756</v>
      </c>
      <c r="I19" s="1036" t="s">
        <v>1756</v>
      </c>
      <c r="J19" s="960"/>
    </row>
    <row r="20" spans="2:10" x14ac:dyDescent="0.25">
      <c r="B20" s="1039">
        <v>2</v>
      </c>
      <c r="C20" s="2060"/>
      <c r="D20" s="2061"/>
      <c r="E20" s="2061"/>
      <c r="F20" s="2062"/>
      <c r="G20" s="1038"/>
      <c r="H20" s="1042" t="s">
        <v>1756</v>
      </c>
      <c r="I20" s="1036" t="s">
        <v>1756</v>
      </c>
      <c r="J20" s="960"/>
    </row>
    <row r="21" spans="2:10" x14ac:dyDescent="0.25">
      <c r="B21" s="1039">
        <v>3</v>
      </c>
      <c r="C21" s="2060"/>
      <c r="D21" s="2061"/>
      <c r="E21" s="2061"/>
      <c r="F21" s="2062"/>
      <c r="G21" s="1038"/>
      <c r="H21" s="1042" t="s">
        <v>1756</v>
      </c>
      <c r="I21" s="1036" t="s">
        <v>1756</v>
      </c>
      <c r="J21" s="960"/>
    </row>
    <row r="22" spans="2:10" x14ac:dyDescent="0.25">
      <c r="B22" s="1039">
        <v>4</v>
      </c>
      <c r="C22" s="2060"/>
      <c r="D22" s="2061"/>
      <c r="E22" s="2061"/>
      <c r="F22" s="2062"/>
      <c r="G22" s="1038"/>
      <c r="H22" s="1037" t="s">
        <v>1756</v>
      </c>
      <c r="I22" s="1036" t="s">
        <v>1756</v>
      </c>
      <c r="J22" s="960"/>
    </row>
    <row r="23" spans="2:10" x14ac:dyDescent="0.25">
      <c r="B23" s="1039">
        <v>5</v>
      </c>
      <c r="C23" s="2060"/>
      <c r="D23" s="2061"/>
      <c r="E23" s="2061"/>
      <c r="F23" s="2062"/>
      <c r="G23" s="1038"/>
      <c r="H23" s="1037" t="s">
        <v>1756</v>
      </c>
      <c r="I23" s="1036" t="s">
        <v>1756</v>
      </c>
      <c r="J23" s="960"/>
    </row>
    <row r="24" spans="2:10" x14ac:dyDescent="0.25">
      <c r="B24" s="1039">
        <v>6</v>
      </c>
      <c r="C24" s="2060"/>
      <c r="D24" s="2061"/>
      <c r="E24" s="2061"/>
      <c r="F24" s="2062"/>
      <c r="G24" s="1038"/>
      <c r="H24" s="1037" t="s">
        <v>1756</v>
      </c>
      <c r="I24" s="1036" t="s">
        <v>1756</v>
      </c>
      <c r="J24" s="960"/>
    </row>
    <row r="25" spans="2:10" x14ac:dyDescent="0.25">
      <c r="B25" s="1039">
        <v>7</v>
      </c>
      <c r="C25" s="2060"/>
      <c r="D25" s="2061"/>
      <c r="E25" s="2061"/>
      <c r="F25" s="2062"/>
      <c r="G25" s="1038"/>
      <c r="H25" s="1037" t="s">
        <v>1756</v>
      </c>
      <c r="I25" s="1036" t="s">
        <v>1756</v>
      </c>
      <c r="J25" s="960"/>
    </row>
    <row r="26" spans="2:10" x14ac:dyDescent="0.25">
      <c r="B26" s="1039">
        <v>8</v>
      </c>
      <c r="C26" s="2060"/>
      <c r="D26" s="2061"/>
      <c r="E26" s="2061"/>
      <c r="F26" s="2062"/>
      <c r="G26" s="1038"/>
      <c r="H26" s="1037" t="s">
        <v>1756</v>
      </c>
      <c r="I26" s="1036" t="s">
        <v>1756</v>
      </c>
      <c r="J26" s="960"/>
    </row>
    <row r="27" spans="2:10" x14ac:dyDescent="0.25">
      <c r="B27" s="1039">
        <v>9</v>
      </c>
      <c r="C27" s="2060"/>
      <c r="D27" s="2061"/>
      <c r="E27" s="2061"/>
      <c r="F27" s="2062"/>
      <c r="G27" s="1038"/>
      <c r="H27" s="1037" t="s">
        <v>1756</v>
      </c>
      <c r="I27" s="1036" t="s">
        <v>1756</v>
      </c>
      <c r="J27" s="960"/>
    </row>
    <row r="28" spans="2:10" x14ac:dyDescent="0.25">
      <c r="B28" s="1039">
        <v>10</v>
      </c>
      <c r="C28" s="2060"/>
      <c r="D28" s="2061"/>
      <c r="E28" s="2061"/>
      <c r="F28" s="2062"/>
      <c r="G28" s="1038"/>
      <c r="H28" s="1037" t="s">
        <v>1756</v>
      </c>
      <c r="I28" s="1036" t="s">
        <v>1756</v>
      </c>
      <c r="J28" s="960"/>
    </row>
    <row r="29" spans="2:10" x14ac:dyDescent="0.25">
      <c r="B29" s="1039">
        <v>11</v>
      </c>
      <c r="C29" s="2060"/>
      <c r="D29" s="2061"/>
      <c r="E29" s="2061"/>
      <c r="F29" s="2062"/>
      <c r="G29" s="1038"/>
      <c r="H29" s="1037" t="s">
        <v>1756</v>
      </c>
      <c r="I29" s="1036" t="s">
        <v>1756</v>
      </c>
      <c r="J29" s="960"/>
    </row>
    <row r="30" spans="2:10" x14ac:dyDescent="0.25">
      <c r="B30" s="1039">
        <v>12</v>
      </c>
      <c r="C30" s="2060"/>
      <c r="D30" s="2061"/>
      <c r="E30" s="2061"/>
      <c r="F30" s="2062"/>
      <c r="G30" s="1038"/>
      <c r="H30" s="1037" t="s">
        <v>1756</v>
      </c>
      <c r="I30" s="1036" t="s">
        <v>1756</v>
      </c>
      <c r="J30" s="960"/>
    </row>
    <row r="31" spans="2:10" x14ac:dyDescent="0.25">
      <c r="B31" s="1039">
        <v>13</v>
      </c>
      <c r="C31" s="2060"/>
      <c r="D31" s="2061"/>
      <c r="E31" s="2061"/>
      <c r="F31" s="2062"/>
      <c r="G31" s="1038"/>
      <c r="H31" s="1037" t="s">
        <v>1756</v>
      </c>
      <c r="I31" s="1036" t="s">
        <v>1756</v>
      </c>
      <c r="J31" s="960"/>
    </row>
    <row r="32" spans="2:10" x14ac:dyDescent="0.25">
      <c r="B32" s="1039">
        <v>14</v>
      </c>
      <c r="C32" s="2060"/>
      <c r="D32" s="2061"/>
      <c r="E32" s="2061"/>
      <c r="F32" s="2062"/>
      <c r="G32" s="1038"/>
      <c r="H32" s="1037" t="s">
        <v>1756</v>
      </c>
      <c r="I32" s="1036" t="s">
        <v>1756</v>
      </c>
      <c r="J32" s="960"/>
    </row>
    <row r="33" spans="2:10" x14ac:dyDescent="0.25">
      <c r="B33" s="1039">
        <v>15</v>
      </c>
      <c r="C33" s="2060"/>
      <c r="D33" s="2061"/>
      <c r="E33" s="2061"/>
      <c r="F33" s="2062"/>
      <c r="G33" s="1038"/>
      <c r="H33" s="1037" t="s">
        <v>1756</v>
      </c>
      <c r="I33" s="1036" t="s">
        <v>1756</v>
      </c>
      <c r="J33" s="960"/>
    </row>
    <row r="34" spans="2:10" x14ac:dyDescent="0.25">
      <c r="B34" s="1039">
        <v>16</v>
      </c>
      <c r="C34" s="2060"/>
      <c r="D34" s="2061"/>
      <c r="E34" s="2061"/>
      <c r="F34" s="2062"/>
      <c r="G34" s="1038"/>
      <c r="H34" s="1037" t="s">
        <v>1756</v>
      </c>
      <c r="I34" s="1036" t="s">
        <v>1756</v>
      </c>
      <c r="J34" s="960"/>
    </row>
    <row r="35" spans="2:10" x14ac:dyDescent="0.25">
      <c r="B35" s="1039">
        <v>17</v>
      </c>
      <c r="C35" s="2060"/>
      <c r="D35" s="2061"/>
      <c r="E35" s="2061"/>
      <c r="F35" s="2062"/>
      <c r="G35" s="1038"/>
      <c r="H35" s="1037" t="s">
        <v>1756</v>
      </c>
      <c r="I35" s="1036" t="s">
        <v>1756</v>
      </c>
      <c r="J35" s="960"/>
    </row>
    <row r="36" spans="2:10" x14ac:dyDescent="0.25">
      <c r="B36" s="1039">
        <v>18</v>
      </c>
      <c r="C36" s="2060"/>
      <c r="D36" s="2061"/>
      <c r="E36" s="2061"/>
      <c r="F36" s="2062"/>
      <c r="G36" s="1038"/>
      <c r="H36" s="1037" t="s">
        <v>1756</v>
      </c>
      <c r="I36" s="1036" t="s">
        <v>1756</v>
      </c>
      <c r="J36" s="960"/>
    </row>
    <row r="37" spans="2:10" x14ac:dyDescent="0.25">
      <c r="B37" s="1039">
        <v>19</v>
      </c>
      <c r="C37" s="2060"/>
      <c r="D37" s="2061"/>
      <c r="E37" s="2061"/>
      <c r="F37" s="2062"/>
      <c r="G37" s="1038"/>
      <c r="H37" s="1037" t="s">
        <v>1756</v>
      </c>
      <c r="I37" s="1036" t="s">
        <v>1756</v>
      </c>
      <c r="J37" s="960"/>
    </row>
    <row r="38" spans="2:10" x14ac:dyDescent="0.25">
      <c r="B38" s="1039">
        <v>20</v>
      </c>
      <c r="C38" s="2060"/>
      <c r="D38" s="2061"/>
      <c r="E38" s="2061"/>
      <c r="F38" s="2062"/>
      <c r="G38" s="1038"/>
      <c r="H38" s="1037" t="s">
        <v>1756</v>
      </c>
      <c r="I38" s="1036" t="s">
        <v>1756</v>
      </c>
      <c r="J38" s="960"/>
    </row>
    <row r="39" spans="2:10" x14ac:dyDescent="0.25">
      <c r="B39" s="1039">
        <v>21</v>
      </c>
      <c r="C39" s="2060"/>
      <c r="D39" s="2061"/>
      <c r="E39" s="2061"/>
      <c r="F39" s="2062"/>
      <c r="G39" s="1038"/>
      <c r="H39" s="1037" t="s">
        <v>1756</v>
      </c>
      <c r="I39" s="1036" t="s">
        <v>1756</v>
      </c>
      <c r="J39" s="960"/>
    </row>
    <row r="40" spans="2:10" x14ac:dyDescent="0.25">
      <c r="B40" s="1039">
        <v>22</v>
      </c>
      <c r="C40" s="2060"/>
      <c r="D40" s="2061"/>
      <c r="E40" s="2061"/>
      <c r="F40" s="2062"/>
      <c r="G40" s="1038"/>
      <c r="H40" s="1037" t="s">
        <v>1756</v>
      </c>
      <c r="I40" s="1036" t="s">
        <v>1756</v>
      </c>
      <c r="J40" s="960"/>
    </row>
    <row r="41" spans="2:10" x14ac:dyDescent="0.25">
      <c r="B41" s="1039">
        <v>23</v>
      </c>
      <c r="C41" s="2060"/>
      <c r="D41" s="2068"/>
      <c r="E41" s="2068"/>
      <c r="F41" s="2069"/>
      <c r="G41" s="1038"/>
      <c r="H41" s="1037" t="s">
        <v>1756</v>
      </c>
      <c r="I41" s="1036" t="s">
        <v>1756</v>
      </c>
      <c r="J41" s="960"/>
    </row>
    <row r="42" spans="2:10" x14ac:dyDescent="0.25">
      <c r="B42" s="1039">
        <v>24</v>
      </c>
      <c r="C42" s="984"/>
      <c r="D42" s="1041"/>
      <c r="E42" s="1041"/>
      <c r="F42" s="1040"/>
      <c r="G42" s="1038"/>
      <c r="H42" s="1037" t="s">
        <v>1756</v>
      </c>
      <c r="I42" s="1036" t="s">
        <v>1756</v>
      </c>
      <c r="J42" s="960"/>
    </row>
    <row r="43" spans="2:10" x14ac:dyDescent="0.25">
      <c r="B43" s="1039">
        <v>25</v>
      </c>
      <c r="C43" s="984"/>
      <c r="D43" s="1041"/>
      <c r="E43" s="1041"/>
      <c r="F43" s="1040"/>
      <c r="G43" s="1038"/>
      <c r="H43" s="1037" t="s">
        <v>1756</v>
      </c>
      <c r="I43" s="1036" t="s">
        <v>1756</v>
      </c>
      <c r="J43" s="960"/>
    </row>
    <row r="44" spans="2:10" x14ac:dyDescent="0.25">
      <c r="B44" s="1039">
        <v>26</v>
      </c>
      <c r="C44" s="984"/>
      <c r="D44" s="1041"/>
      <c r="E44" s="1041"/>
      <c r="F44" s="1040"/>
      <c r="G44" s="1038"/>
      <c r="H44" s="1037" t="s">
        <v>1756</v>
      </c>
      <c r="I44" s="1036" t="s">
        <v>1756</v>
      </c>
      <c r="J44" s="960"/>
    </row>
    <row r="45" spans="2:10" x14ac:dyDescent="0.25">
      <c r="B45" s="1039">
        <v>27</v>
      </c>
      <c r="C45" s="984"/>
      <c r="D45" s="1041"/>
      <c r="E45" s="1041"/>
      <c r="F45" s="1040"/>
      <c r="G45" s="1038"/>
      <c r="H45" s="1037" t="s">
        <v>1756</v>
      </c>
      <c r="I45" s="1036" t="s">
        <v>1756</v>
      </c>
      <c r="J45" s="960"/>
    </row>
    <row r="46" spans="2:10" x14ac:dyDescent="0.25">
      <c r="B46" s="1039">
        <v>28</v>
      </c>
      <c r="C46" s="984"/>
      <c r="D46" s="1041"/>
      <c r="E46" s="1041"/>
      <c r="F46" s="1040"/>
      <c r="G46" s="1038"/>
      <c r="H46" s="1037" t="s">
        <v>1756</v>
      </c>
      <c r="I46" s="1036" t="s">
        <v>1756</v>
      </c>
      <c r="J46" s="960"/>
    </row>
    <row r="47" spans="2:10" x14ac:dyDescent="0.25">
      <c r="B47" s="1039">
        <v>29</v>
      </c>
      <c r="C47" s="984"/>
      <c r="D47" s="1041"/>
      <c r="E47" s="1041"/>
      <c r="F47" s="1040"/>
      <c r="G47" s="1038"/>
      <c r="H47" s="1037" t="s">
        <v>1756</v>
      </c>
      <c r="I47" s="1036" t="s">
        <v>1756</v>
      </c>
      <c r="J47" s="960"/>
    </row>
    <row r="48" spans="2:10" x14ac:dyDescent="0.25">
      <c r="B48" s="1039">
        <v>30</v>
      </c>
      <c r="C48" s="984"/>
      <c r="D48" s="1041"/>
      <c r="E48" s="1041"/>
      <c r="F48" s="1040"/>
      <c r="G48" s="1038"/>
      <c r="H48" s="1037" t="s">
        <v>1756</v>
      </c>
      <c r="I48" s="1036" t="s">
        <v>1756</v>
      </c>
      <c r="J48" s="960"/>
    </row>
    <row r="49" spans="2:10" x14ac:dyDescent="0.25">
      <c r="B49" s="1039">
        <v>31</v>
      </c>
      <c r="C49" s="984"/>
      <c r="D49" s="1041"/>
      <c r="E49" s="1041"/>
      <c r="F49" s="1040"/>
      <c r="G49" s="1038"/>
      <c r="H49" s="1037" t="s">
        <v>1756</v>
      </c>
      <c r="I49" s="1036" t="s">
        <v>1756</v>
      </c>
      <c r="J49" s="960"/>
    </row>
    <row r="50" spans="2:10" x14ac:dyDescent="0.25">
      <c r="B50" s="1039">
        <v>32</v>
      </c>
      <c r="C50" s="984"/>
      <c r="D50" s="1041"/>
      <c r="E50" s="1041"/>
      <c r="F50" s="1040"/>
      <c r="G50" s="1038"/>
      <c r="H50" s="1037" t="s">
        <v>1756</v>
      </c>
      <c r="I50" s="1036" t="s">
        <v>1756</v>
      </c>
      <c r="J50" s="960"/>
    </row>
    <row r="51" spans="2:10" x14ac:dyDescent="0.25">
      <c r="B51" s="1039">
        <v>33</v>
      </c>
      <c r="C51" s="984"/>
      <c r="D51" s="1041"/>
      <c r="E51" s="1041"/>
      <c r="F51" s="1040"/>
      <c r="G51" s="1038"/>
      <c r="H51" s="1037" t="s">
        <v>1756</v>
      </c>
      <c r="I51" s="1036" t="s">
        <v>1756</v>
      </c>
      <c r="J51" s="960"/>
    </row>
    <row r="52" spans="2:10" x14ac:dyDescent="0.25">
      <c r="B52" s="1039">
        <v>34</v>
      </c>
      <c r="C52" s="2060"/>
      <c r="D52" s="2068"/>
      <c r="E52" s="2068"/>
      <c r="F52" s="2069"/>
      <c r="G52" s="1038"/>
      <c r="H52" s="1037" t="s">
        <v>1756</v>
      </c>
      <c r="I52" s="1036" t="s">
        <v>1756</v>
      </c>
      <c r="J52" s="960"/>
    </row>
    <row r="53" spans="2:10" x14ac:dyDescent="0.25">
      <c r="B53" s="1039">
        <v>35</v>
      </c>
      <c r="C53" s="984"/>
      <c r="D53" s="1041"/>
      <c r="E53" s="1041"/>
      <c r="F53" s="1040"/>
      <c r="G53" s="1038"/>
      <c r="H53" s="1037" t="s">
        <v>1756</v>
      </c>
      <c r="I53" s="1036" t="s">
        <v>1756</v>
      </c>
      <c r="J53" s="960"/>
    </row>
    <row r="54" spans="2:10" x14ac:dyDescent="0.25">
      <c r="B54" s="1039">
        <v>36</v>
      </c>
      <c r="C54" s="984"/>
      <c r="D54" s="1041"/>
      <c r="E54" s="1041"/>
      <c r="F54" s="1040"/>
      <c r="G54" s="1038"/>
      <c r="H54" s="1037" t="s">
        <v>1756</v>
      </c>
      <c r="I54" s="1036" t="s">
        <v>1756</v>
      </c>
      <c r="J54" s="960"/>
    </row>
    <row r="55" spans="2:10" x14ac:dyDescent="0.25">
      <c r="B55" s="1039">
        <v>37</v>
      </c>
      <c r="C55" s="984"/>
      <c r="D55" s="1041"/>
      <c r="E55" s="1041"/>
      <c r="F55" s="1040"/>
      <c r="G55" s="1038"/>
      <c r="H55" s="1037" t="s">
        <v>1756</v>
      </c>
      <c r="I55" s="1036" t="s">
        <v>1756</v>
      </c>
      <c r="J55" s="960"/>
    </row>
    <row r="56" spans="2:10" x14ac:dyDescent="0.25">
      <c r="B56" s="1039">
        <v>38</v>
      </c>
      <c r="C56" s="984"/>
      <c r="D56" s="1041"/>
      <c r="E56" s="1041"/>
      <c r="F56" s="1040"/>
      <c r="G56" s="1038"/>
      <c r="H56" s="1037" t="s">
        <v>1756</v>
      </c>
      <c r="I56" s="1036" t="s">
        <v>1756</v>
      </c>
      <c r="J56" s="960"/>
    </row>
    <row r="57" spans="2:10" x14ac:dyDescent="0.25">
      <c r="B57" s="1039">
        <v>39</v>
      </c>
      <c r="C57" s="984"/>
      <c r="D57" s="1041"/>
      <c r="E57" s="1041"/>
      <c r="F57" s="1040"/>
      <c r="G57" s="1038"/>
      <c r="H57" s="1037" t="s">
        <v>1756</v>
      </c>
      <c r="I57" s="1036" t="s">
        <v>1756</v>
      </c>
      <c r="J57" s="960"/>
    </row>
    <row r="58" spans="2:10" x14ac:dyDescent="0.25">
      <c r="B58" s="1039">
        <v>40</v>
      </c>
      <c r="C58" s="984"/>
      <c r="D58" s="1041"/>
      <c r="E58" s="1041"/>
      <c r="F58" s="1040"/>
      <c r="G58" s="1038"/>
      <c r="H58" s="1037" t="s">
        <v>1756</v>
      </c>
      <c r="I58" s="1036" t="s">
        <v>1756</v>
      </c>
      <c r="J58" s="960"/>
    </row>
    <row r="59" spans="2:10" x14ac:dyDescent="0.25">
      <c r="B59" s="1039">
        <v>41</v>
      </c>
      <c r="C59" s="2060"/>
      <c r="D59" s="2068"/>
      <c r="E59" s="2068"/>
      <c r="F59" s="2069"/>
      <c r="G59" s="1038"/>
      <c r="H59" s="1037" t="s">
        <v>1756</v>
      </c>
      <c r="I59" s="1036" t="s">
        <v>1756</v>
      </c>
      <c r="J59" s="960"/>
    </row>
    <row r="60" spans="2:10" x14ac:dyDescent="0.25">
      <c r="B60" s="1039">
        <v>42</v>
      </c>
      <c r="C60" s="2060"/>
      <c r="D60" s="2061"/>
      <c r="E60" s="2061"/>
      <c r="F60" s="2062"/>
      <c r="G60" s="1038"/>
      <c r="H60" s="1037" t="s">
        <v>1756</v>
      </c>
      <c r="I60" s="1036" t="s">
        <v>1756</v>
      </c>
      <c r="J60" s="960"/>
    </row>
    <row r="61" spans="2:10" x14ac:dyDescent="0.25">
      <c r="B61" s="1039">
        <v>43</v>
      </c>
      <c r="C61" s="2060"/>
      <c r="D61" s="2061"/>
      <c r="E61" s="2061"/>
      <c r="F61" s="2062"/>
      <c r="G61" s="1038"/>
      <c r="H61" s="1037" t="s">
        <v>1756</v>
      </c>
      <c r="I61" s="1036" t="s">
        <v>1756</v>
      </c>
      <c r="J61" s="960"/>
    </row>
    <row r="62" spans="2:10" x14ac:dyDescent="0.25">
      <c r="B62" s="1039">
        <v>44</v>
      </c>
      <c r="C62" s="2060"/>
      <c r="D62" s="2061"/>
      <c r="E62" s="2061"/>
      <c r="F62" s="2062"/>
      <c r="G62" s="1038"/>
      <c r="H62" s="1037" t="s">
        <v>1756</v>
      </c>
      <c r="I62" s="1036" t="s">
        <v>1756</v>
      </c>
      <c r="J62" s="960"/>
    </row>
    <row r="63" spans="2:10" x14ac:dyDescent="0.25">
      <c r="B63" s="1039">
        <v>45</v>
      </c>
      <c r="C63" s="2060"/>
      <c r="D63" s="2061"/>
      <c r="E63" s="2061"/>
      <c r="F63" s="2062"/>
      <c r="G63" s="1038"/>
      <c r="H63" s="1037" t="s">
        <v>1756</v>
      </c>
      <c r="I63" s="1036" t="s">
        <v>1756</v>
      </c>
      <c r="J63" s="960"/>
    </row>
    <row r="64" spans="2:10" x14ac:dyDescent="0.25">
      <c r="B64" s="1039">
        <v>46</v>
      </c>
      <c r="C64" s="2060"/>
      <c r="D64" s="2061"/>
      <c r="E64" s="2061"/>
      <c r="F64" s="2062"/>
      <c r="G64" s="1038"/>
      <c r="H64" s="1037" t="s">
        <v>1756</v>
      </c>
      <c r="I64" s="1036" t="s">
        <v>1756</v>
      </c>
      <c r="J64" s="960"/>
    </row>
    <row r="65" spans="2:10" x14ac:dyDescent="0.25">
      <c r="B65" s="1039">
        <v>47</v>
      </c>
      <c r="C65" s="2060"/>
      <c r="D65" s="2061"/>
      <c r="E65" s="2061"/>
      <c r="F65" s="2062"/>
      <c r="G65" s="1038"/>
      <c r="H65" s="1037" t="s">
        <v>1756</v>
      </c>
      <c r="I65" s="1036" t="s">
        <v>1756</v>
      </c>
      <c r="J65" s="960"/>
    </row>
    <row r="66" spans="2:10" x14ac:dyDescent="0.25">
      <c r="B66" s="1039">
        <v>48</v>
      </c>
      <c r="C66" s="2060"/>
      <c r="D66" s="2061"/>
      <c r="E66" s="2061"/>
      <c r="F66" s="2062"/>
      <c r="G66" s="1038"/>
      <c r="H66" s="1037" t="s">
        <v>1756</v>
      </c>
      <c r="I66" s="1036" t="s">
        <v>1756</v>
      </c>
      <c r="J66" s="960"/>
    </row>
    <row r="67" spans="2:10" x14ac:dyDescent="0.25">
      <c r="B67" s="1039">
        <v>49</v>
      </c>
      <c r="C67" s="2060"/>
      <c r="D67" s="2061"/>
      <c r="E67" s="2061"/>
      <c r="F67" s="2062"/>
      <c r="G67" s="1038"/>
      <c r="H67" s="1037" t="s">
        <v>1756</v>
      </c>
      <c r="I67" s="1036" t="s">
        <v>1756</v>
      </c>
      <c r="J67" s="960"/>
    </row>
    <row r="68" spans="2:10" ht="12.75" customHeight="1" thickBot="1" x14ac:dyDescent="0.3">
      <c r="B68" s="1035">
        <v>50</v>
      </c>
      <c r="C68" s="2063"/>
      <c r="D68" s="2064"/>
      <c r="E68" s="2064"/>
      <c r="F68" s="2065"/>
      <c r="G68" s="1034"/>
      <c r="H68" s="1033" t="s">
        <v>1756</v>
      </c>
      <c r="I68" s="1032" t="s">
        <v>1756</v>
      </c>
      <c r="J68" s="942"/>
    </row>
    <row r="69" spans="2:10" ht="12.75" customHeight="1" x14ac:dyDescent="0.25">
      <c r="B69" s="1031"/>
      <c r="C69" s="1029"/>
      <c r="D69" s="1029"/>
      <c r="E69" s="1030"/>
      <c r="F69" s="1029"/>
      <c r="G69" s="1029"/>
      <c r="H69" s="1029"/>
      <c r="I69" s="1028"/>
      <c r="J69" s="942"/>
    </row>
    <row r="70" spans="2:10" ht="15.75" thickBot="1" x14ac:dyDescent="0.3">
      <c r="B70" s="1027" t="s">
        <v>1495</v>
      </c>
      <c r="C70" s="1026"/>
      <c r="D70" s="1021"/>
      <c r="E70" s="942"/>
      <c r="F70" s="942"/>
      <c r="G70" s="942"/>
      <c r="H70" s="942"/>
      <c r="I70" s="941"/>
      <c r="J70" s="942"/>
    </row>
    <row r="71" spans="2:10" ht="15.75" thickBot="1" x14ac:dyDescent="0.3">
      <c r="B71" s="1025" t="s">
        <v>1755</v>
      </c>
      <c r="C71" s="1024" t="s">
        <v>1496</v>
      </c>
      <c r="D71" s="1021"/>
      <c r="E71" s="942"/>
      <c r="F71" s="942"/>
      <c r="G71" s="942"/>
      <c r="H71" s="942"/>
      <c r="I71" s="941"/>
      <c r="J71" s="942"/>
    </row>
    <row r="72" spans="2:10" ht="15.75" thickBot="1" x14ac:dyDescent="0.3">
      <c r="B72" s="1023" t="s">
        <v>552</v>
      </c>
      <c r="C72" s="1022" t="s">
        <v>1497</v>
      </c>
      <c r="D72" s="1021"/>
      <c r="E72" s="942"/>
      <c r="F72" s="942"/>
      <c r="G72" s="942"/>
      <c r="H72" s="942"/>
      <c r="I72" s="941"/>
      <c r="J72" s="942"/>
    </row>
    <row r="73" spans="2:10" ht="15.75" thickBot="1" x14ac:dyDescent="0.3">
      <c r="B73" s="972"/>
      <c r="C73" s="971"/>
      <c r="D73" s="971"/>
      <c r="E73" s="971"/>
      <c r="F73" s="971"/>
      <c r="G73" s="971"/>
      <c r="H73" s="971"/>
      <c r="I73" s="970"/>
      <c r="J73" s="942"/>
    </row>
  </sheetData>
  <mergeCells count="61">
    <mergeCell ref="C62:F62"/>
    <mergeCell ref="E13:F13"/>
    <mergeCell ref="E15:F15"/>
    <mergeCell ref="E16:F16"/>
    <mergeCell ref="H14:I14"/>
    <mergeCell ref="H15:I15"/>
    <mergeCell ref="H16:I16"/>
    <mergeCell ref="H13:I13"/>
    <mergeCell ref="C24:F24"/>
    <mergeCell ref="C52:F52"/>
    <mergeCell ref="C59:F59"/>
    <mergeCell ref="C60:F60"/>
    <mergeCell ref="C61:F61"/>
    <mergeCell ref="C35:F35"/>
    <mergeCell ref="C37:F37"/>
    <mergeCell ref="C38:F38"/>
    <mergeCell ref="C21:F21"/>
    <mergeCell ref="C27:F27"/>
    <mergeCell ref="C28:F28"/>
    <mergeCell ref="C29:F29"/>
    <mergeCell ref="C30:F30"/>
    <mergeCell ref="C22:F22"/>
    <mergeCell ref="C23:F23"/>
    <mergeCell ref="C25:F25"/>
    <mergeCell ref="C26:F26"/>
    <mergeCell ref="B15:C16"/>
    <mergeCell ref="D15:D16"/>
    <mergeCell ref="C18:F18"/>
    <mergeCell ref="C19:F19"/>
    <mergeCell ref="C20:F20"/>
    <mergeCell ref="B17:I17"/>
    <mergeCell ref="C67:F67"/>
    <mergeCell ref="C68:F68"/>
    <mergeCell ref="B7:C7"/>
    <mergeCell ref="C63:F63"/>
    <mergeCell ref="C64:F64"/>
    <mergeCell ref="C65:F65"/>
    <mergeCell ref="C66:F66"/>
    <mergeCell ref="E14:F14"/>
    <mergeCell ref="C31:F31"/>
    <mergeCell ref="C39:F39"/>
    <mergeCell ref="C40:F40"/>
    <mergeCell ref="C41:F41"/>
    <mergeCell ref="C32:F32"/>
    <mergeCell ref="C33:F33"/>
    <mergeCell ref="C34:F34"/>
    <mergeCell ref="C36:F36"/>
    <mergeCell ref="I1:I2"/>
    <mergeCell ref="B3:I6"/>
    <mergeCell ref="F7:I7"/>
    <mergeCell ref="B14:C14"/>
    <mergeCell ref="B8:C9"/>
    <mergeCell ref="B10:C11"/>
    <mergeCell ref="D10:D11"/>
    <mergeCell ref="E10:E11"/>
    <mergeCell ref="F11:I11"/>
    <mergeCell ref="D8:D9"/>
    <mergeCell ref="E8:E9"/>
    <mergeCell ref="F8:I8"/>
    <mergeCell ref="F9:I9"/>
    <mergeCell ref="F10:I10"/>
  </mergeCells>
  <pageMargins left="0.62992125984251968" right="0.23622047244094491" top="0.55118110236220474" bottom="0" header="0.31496062992125984" footer="0.31496062992125984"/>
  <pageSetup paperSize="9" scale="60" orientation="portrait" r:id="rId1"/>
  <customProperties>
    <customPr name="EpmWorksheetKeyString_GUID" r:id="rId2"/>
  </customProperties>
  <drawing r:id="rId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C88"/>
  <sheetViews>
    <sheetView zoomScale="115" zoomScaleNormal="115" workbookViewId="0">
      <selection activeCell="M52" sqref="M52"/>
    </sheetView>
  </sheetViews>
  <sheetFormatPr defaultColWidth="9.140625" defaultRowHeight="15" x14ac:dyDescent="0.25"/>
  <cols>
    <col min="1" max="1" width="10" style="179" customWidth="1"/>
    <col min="2" max="2" width="5.42578125" style="179" customWidth="1"/>
    <col min="3" max="3" width="78" style="179" customWidth="1"/>
    <col min="4" max="16384" width="9.140625" style="179"/>
  </cols>
  <sheetData>
    <row r="1" spans="1:3" ht="15.75" x14ac:dyDescent="0.25">
      <c r="A1" s="398" t="s">
        <v>1498</v>
      </c>
      <c r="B1" s="398"/>
    </row>
    <row r="2" spans="1:3" ht="15.75" x14ac:dyDescent="0.25">
      <c r="A2" s="401"/>
      <c r="B2" s="401"/>
    </row>
    <row r="3" spans="1:3" x14ac:dyDescent="0.25">
      <c r="A3" s="400" t="s">
        <v>1499</v>
      </c>
      <c r="B3" s="400"/>
    </row>
    <row r="4" spans="1:3" x14ac:dyDescent="0.25">
      <c r="A4" s="2090" t="s">
        <v>1500</v>
      </c>
      <c r="B4" s="2091"/>
      <c r="C4" s="2092"/>
    </row>
    <row r="5" spans="1:3" x14ac:dyDescent="0.25">
      <c r="A5" s="2093"/>
      <c r="B5" s="2094"/>
      <c r="C5" s="2095"/>
    </row>
    <row r="6" spans="1:3" ht="12.75" customHeight="1" x14ac:dyDescent="0.25">
      <c r="A6" s="545" t="s">
        <v>1501</v>
      </c>
      <c r="B6" s="179" t="s">
        <v>1502</v>
      </c>
      <c r="C6" s="546" t="s">
        <v>1503</v>
      </c>
    </row>
    <row r="7" spans="1:3" ht="12.75" customHeight="1" x14ac:dyDescent="0.25">
      <c r="A7" s="182"/>
      <c r="C7" s="546" t="s">
        <v>1504</v>
      </c>
    </row>
    <row r="8" spans="1:3" x14ac:dyDescent="0.25">
      <c r="A8" s="182"/>
      <c r="B8" s="179" t="s">
        <v>1502</v>
      </c>
      <c r="C8" s="547" t="s">
        <v>1505</v>
      </c>
    </row>
    <row r="9" spans="1:3" x14ac:dyDescent="0.25">
      <c r="A9" s="182"/>
      <c r="B9" s="179" t="s">
        <v>1502</v>
      </c>
      <c r="C9" s="547" t="s">
        <v>1506</v>
      </c>
    </row>
    <row r="10" spans="1:3" x14ac:dyDescent="0.25">
      <c r="A10" s="182"/>
      <c r="B10" s="179" t="s">
        <v>1502</v>
      </c>
      <c r="C10" s="547" t="s">
        <v>1507</v>
      </c>
    </row>
    <row r="11" spans="1:3" x14ac:dyDescent="0.25">
      <c r="A11" s="182"/>
      <c r="B11" s="179" t="s">
        <v>1502</v>
      </c>
      <c r="C11" s="548" t="s">
        <v>1508</v>
      </c>
    </row>
    <row r="12" spans="1:3" ht="14.25" customHeight="1" x14ac:dyDescent="0.25">
      <c r="A12" s="182"/>
      <c r="B12" s="183" t="s">
        <v>1502</v>
      </c>
      <c r="C12" s="548" t="s">
        <v>1509</v>
      </c>
    </row>
    <row r="13" spans="1:3" ht="14.25" customHeight="1" x14ac:dyDescent="0.25">
      <c r="A13" s="182"/>
      <c r="B13" s="183"/>
      <c r="C13" s="548" t="s">
        <v>1510</v>
      </c>
    </row>
    <row r="14" spans="1:3" x14ac:dyDescent="0.25">
      <c r="A14" s="184"/>
      <c r="B14" s="185" t="s">
        <v>1502</v>
      </c>
      <c r="C14" s="549" t="s">
        <v>1511</v>
      </c>
    </row>
    <row r="15" spans="1:3" x14ac:dyDescent="0.25">
      <c r="A15" s="550" t="s">
        <v>1512</v>
      </c>
      <c r="B15" s="239" t="s">
        <v>1502</v>
      </c>
      <c r="C15" s="551" t="s">
        <v>1513</v>
      </c>
    </row>
    <row r="16" spans="1:3" x14ac:dyDescent="0.25">
      <c r="A16" s="552" t="s">
        <v>1514</v>
      </c>
      <c r="B16" s="239" t="s">
        <v>1502</v>
      </c>
      <c r="C16" s="551" t="s">
        <v>1515</v>
      </c>
    </row>
    <row r="17" spans="1:3" x14ac:dyDescent="0.25">
      <c r="A17" s="552" t="s">
        <v>1516</v>
      </c>
      <c r="B17" s="239" t="s">
        <v>1502</v>
      </c>
      <c r="C17" s="551" t="s">
        <v>1517</v>
      </c>
    </row>
    <row r="18" spans="1:3" x14ac:dyDescent="0.25">
      <c r="A18" s="552" t="s">
        <v>1518</v>
      </c>
      <c r="B18" s="239" t="s">
        <v>1502</v>
      </c>
      <c r="C18" s="551" t="s">
        <v>1519</v>
      </c>
    </row>
    <row r="19" spans="1:3" x14ac:dyDescent="0.25">
      <c r="A19" s="552" t="s">
        <v>1520</v>
      </c>
      <c r="B19" s="239" t="s">
        <v>1502</v>
      </c>
      <c r="C19" s="551" t="s">
        <v>1521</v>
      </c>
    </row>
    <row r="20" spans="1:3" x14ac:dyDescent="0.25">
      <c r="A20" s="552" t="s">
        <v>1522</v>
      </c>
      <c r="B20" s="239" t="s">
        <v>1502</v>
      </c>
      <c r="C20" s="551" t="s">
        <v>1523</v>
      </c>
    </row>
    <row r="21" spans="1:3" x14ac:dyDescent="0.25">
      <c r="A21" s="552" t="s">
        <v>1522</v>
      </c>
      <c r="B21" s="239" t="s">
        <v>1502</v>
      </c>
      <c r="C21" s="551" t="s">
        <v>1524</v>
      </c>
    </row>
    <row r="22" spans="1:3" x14ac:dyDescent="0.25">
      <c r="A22" s="552" t="s">
        <v>1525</v>
      </c>
      <c r="B22" s="553" t="s">
        <v>1502</v>
      </c>
      <c r="C22" s="554" t="s">
        <v>1526</v>
      </c>
    </row>
    <row r="23" spans="1:3" x14ac:dyDescent="0.25">
      <c r="A23" s="2096" t="s">
        <v>1527</v>
      </c>
      <c r="B23" s="2097"/>
      <c r="C23" s="2098"/>
    </row>
    <row r="24" spans="1:3" x14ac:dyDescent="0.25">
      <c r="A24" s="2099"/>
      <c r="B24" s="2100"/>
      <c r="C24" s="2101"/>
    </row>
    <row r="25" spans="1:3" x14ac:dyDescent="0.25">
      <c r="A25" s="555" t="s">
        <v>1528</v>
      </c>
      <c r="B25" s="180" t="s">
        <v>1502</v>
      </c>
      <c r="C25" s="556" t="s">
        <v>1529</v>
      </c>
    </row>
    <row r="26" spans="1:3" x14ac:dyDescent="0.25">
      <c r="A26" s="183"/>
      <c r="B26" s="183"/>
      <c r="C26" s="557" t="s">
        <v>1530</v>
      </c>
    </row>
    <row r="27" spans="1:3" x14ac:dyDescent="0.25">
      <c r="A27" s="183"/>
      <c r="B27" s="183" t="s">
        <v>1502</v>
      </c>
      <c r="C27" s="558" t="s">
        <v>1531</v>
      </c>
    </row>
    <row r="28" spans="1:3" x14ac:dyDescent="0.25">
      <c r="A28" s="183"/>
      <c r="B28" s="183" t="s">
        <v>1502</v>
      </c>
      <c r="C28" s="547" t="s">
        <v>1532</v>
      </c>
    </row>
    <row r="29" spans="1:3" x14ac:dyDescent="0.25">
      <c r="A29" s="183"/>
      <c r="B29" s="183" t="s">
        <v>1502</v>
      </c>
      <c r="C29" s="559" t="s">
        <v>1533</v>
      </c>
    </row>
    <row r="30" spans="1:3" x14ac:dyDescent="0.25">
      <c r="A30" s="183"/>
      <c r="B30" s="183" t="s">
        <v>1502</v>
      </c>
      <c r="C30" s="547" t="s">
        <v>1534</v>
      </c>
    </row>
    <row r="31" spans="1:3" x14ac:dyDescent="0.25">
      <c r="A31" s="183"/>
      <c r="B31" s="183" t="s">
        <v>1502</v>
      </c>
      <c r="C31" s="547" t="s">
        <v>1535</v>
      </c>
    </row>
    <row r="32" spans="1:3" x14ac:dyDescent="0.25">
      <c r="A32" s="183"/>
      <c r="B32" s="183"/>
      <c r="C32" s="547" t="s">
        <v>1536</v>
      </c>
    </row>
    <row r="33" spans="1:3" x14ac:dyDescent="0.25">
      <c r="A33" s="185"/>
      <c r="B33" s="185" t="s">
        <v>1502</v>
      </c>
      <c r="C33" s="549" t="s">
        <v>1537</v>
      </c>
    </row>
    <row r="34" spans="1:3" x14ac:dyDescent="0.25">
      <c r="A34" s="555" t="s">
        <v>1538</v>
      </c>
      <c r="B34" s="180" t="s">
        <v>1502</v>
      </c>
      <c r="C34" s="560" t="s">
        <v>1539</v>
      </c>
    </row>
    <row r="35" spans="1:3" x14ac:dyDescent="0.25">
      <c r="A35" s="183"/>
      <c r="B35" s="183"/>
      <c r="C35" s="560" t="s">
        <v>1540</v>
      </c>
    </row>
    <row r="36" spans="1:3" x14ac:dyDescent="0.25">
      <c r="A36" s="183"/>
      <c r="B36" s="183" t="s">
        <v>1502</v>
      </c>
      <c r="C36" s="561" t="s">
        <v>1541</v>
      </c>
    </row>
    <row r="37" spans="1:3" x14ac:dyDescent="0.25">
      <c r="A37" s="555" t="s">
        <v>1542</v>
      </c>
      <c r="B37" s="180" t="s">
        <v>1502</v>
      </c>
      <c r="C37" s="562" t="s">
        <v>1543</v>
      </c>
    </row>
    <row r="38" spans="1:3" x14ac:dyDescent="0.25">
      <c r="A38" s="183"/>
      <c r="B38" s="183"/>
      <c r="C38" s="561" t="s">
        <v>1544</v>
      </c>
    </row>
    <row r="39" spans="1:3" x14ac:dyDescent="0.25">
      <c r="A39" s="563" t="s">
        <v>1545</v>
      </c>
      <c r="B39" s="239" t="s">
        <v>1502</v>
      </c>
      <c r="C39" s="561" t="s">
        <v>1546</v>
      </c>
    </row>
    <row r="40" spans="1:3" x14ac:dyDescent="0.25">
      <c r="A40" s="181"/>
      <c r="B40" s="181"/>
      <c r="C40" s="181"/>
    </row>
    <row r="49" spans="1:3" x14ac:dyDescent="0.25">
      <c r="A49" s="400"/>
      <c r="B49" s="400"/>
      <c r="C49" s="400"/>
    </row>
    <row r="50" spans="1:3" x14ac:dyDescent="0.25">
      <c r="A50" s="400"/>
      <c r="B50" s="564"/>
      <c r="C50" s="564"/>
    </row>
    <row r="51" spans="1:3" x14ac:dyDescent="0.25">
      <c r="B51" s="564"/>
      <c r="C51" s="564"/>
    </row>
    <row r="52" spans="1:3" x14ac:dyDescent="0.25">
      <c r="C52" s="400"/>
    </row>
    <row r="53" spans="1:3" x14ac:dyDescent="0.25">
      <c r="C53" s="400"/>
    </row>
    <row r="54" spans="1:3" x14ac:dyDescent="0.25">
      <c r="C54" s="400"/>
    </row>
    <row r="55" spans="1:3" x14ac:dyDescent="0.25">
      <c r="C55" s="565"/>
    </row>
    <row r="56" spans="1:3" x14ac:dyDescent="0.25">
      <c r="C56" s="400"/>
    </row>
    <row r="57" spans="1:3" x14ac:dyDescent="0.25">
      <c r="C57" s="400"/>
    </row>
    <row r="58" spans="1:3" x14ac:dyDescent="0.25">
      <c r="C58" s="400"/>
    </row>
    <row r="59" spans="1:3" x14ac:dyDescent="0.25">
      <c r="A59" s="400"/>
      <c r="C59" s="400"/>
    </row>
    <row r="60" spans="1:3" x14ac:dyDescent="0.25">
      <c r="C60" s="400"/>
    </row>
    <row r="61" spans="1:3" x14ac:dyDescent="0.25">
      <c r="C61" s="400"/>
    </row>
    <row r="62" spans="1:3" x14ac:dyDescent="0.25">
      <c r="C62" s="400"/>
    </row>
    <row r="63" spans="1:3" x14ac:dyDescent="0.25">
      <c r="A63" s="400"/>
      <c r="C63" s="400"/>
    </row>
    <row r="64" spans="1:3" x14ac:dyDescent="0.25">
      <c r="A64" s="566"/>
      <c r="C64" s="400"/>
    </row>
    <row r="65" spans="1:3" x14ac:dyDescent="0.25">
      <c r="A65" s="566"/>
      <c r="C65" s="400"/>
    </row>
    <row r="66" spans="1:3" x14ac:dyDescent="0.25">
      <c r="A66" s="566"/>
      <c r="C66" s="400"/>
    </row>
    <row r="67" spans="1:3" x14ac:dyDescent="0.25">
      <c r="A67" s="566"/>
      <c r="C67" s="567"/>
    </row>
    <row r="68" spans="1:3" x14ac:dyDescent="0.25">
      <c r="A68" s="566"/>
      <c r="C68" s="568"/>
    </row>
    <row r="70" spans="1:3" x14ac:dyDescent="0.25">
      <c r="A70" s="569"/>
      <c r="B70" s="569"/>
      <c r="C70" s="569"/>
    </row>
    <row r="71" spans="1:3" x14ac:dyDescent="0.25">
      <c r="A71" s="400"/>
      <c r="C71" s="409"/>
    </row>
    <row r="72" spans="1:3" x14ac:dyDescent="0.25">
      <c r="C72" s="564"/>
    </row>
    <row r="73" spans="1:3" x14ac:dyDescent="0.25">
      <c r="C73" s="400"/>
    </row>
    <row r="74" spans="1:3" x14ac:dyDescent="0.25">
      <c r="C74" s="565"/>
    </row>
    <row r="75" spans="1:3" x14ac:dyDescent="0.25">
      <c r="C75" s="565"/>
    </row>
    <row r="76" spans="1:3" x14ac:dyDescent="0.25">
      <c r="C76" s="565"/>
    </row>
    <row r="77" spans="1:3" x14ac:dyDescent="0.25">
      <c r="C77" s="565"/>
    </row>
    <row r="78" spans="1:3" x14ac:dyDescent="0.25">
      <c r="C78" s="565"/>
    </row>
    <row r="79" spans="1:3" x14ac:dyDescent="0.25">
      <c r="C79" s="565"/>
    </row>
    <row r="80" spans="1:3" x14ac:dyDescent="0.25">
      <c r="A80" s="400"/>
      <c r="C80" s="568"/>
    </row>
    <row r="81" spans="1:3" x14ac:dyDescent="0.25">
      <c r="C81" s="568"/>
    </row>
    <row r="82" spans="1:3" x14ac:dyDescent="0.25">
      <c r="C82" s="568"/>
    </row>
    <row r="83" spans="1:3" x14ac:dyDescent="0.25">
      <c r="A83" s="400"/>
      <c r="C83" s="568"/>
    </row>
    <row r="84" spans="1:3" x14ac:dyDescent="0.25">
      <c r="C84" s="568"/>
    </row>
    <row r="85" spans="1:3" x14ac:dyDescent="0.25">
      <c r="C85" s="568"/>
    </row>
    <row r="86" spans="1:3" x14ac:dyDescent="0.25">
      <c r="A86" s="400"/>
      <c r="C86" s="568"/>
    </row>
    <row r="87" spans="1:3" x14ac:dyDescent="0.25">
      <c r="C87" s="568"/>
    </row>
    <row r="88" spans="1:3" x14ac:dyDescent="0.25">
      <c r="A88" s="400"/>
      <c r="C88" s="400"/>
    </row>
  </sheetData>
  <mergeCells count="2">
    <mergeCell ref="A4:C5"/>
    <mergeCell ref="A23:C24"/>
  </mergeCells>
  <pageMargins left="0.56999999999999995" right="0.49" top="0.78740157480314965" bottom="0.51181102362204722" header="0.31496062992125984" footer="0.31496062992125984"/>
  <pageSetup paperSize="9" scale="98" orientation="portrait" r:id="rId1"/>
  <headerFooter>
    <oddFooter>&amp;CStrana &amp;P z &amp;N</oddFooter>
  </headerFooter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35"/>
  <sheetViews>
    <sheetView zoomScale="80" zoomScaleNormal="80" workbookViewId="0">
      <selection activeCell="O4" sqref="O4"/>
    </sheetView>
  </sheetViews>
  <sheetFormatPr defaultColWidth="9.42578125" defaultRowHeight="15" x14ac:dyDescent="0.25"/>
  <cols>
    <col min="1" max="1" width="5.42578125" style="590" customWidth="1"/>
    <col min="2" max="2" width="1.5703125" style="590" customWidth="1"/>
    <col min="3" max="8" width="9.42578125" style="590"/>
    <col min="9" max="9" width="23" style="590" customWidth="1"/>
    <col min="10" max="16384" width="9.42578125" style="590"/>
  </cols>
  <sheetData>
    <row r="2" spans="1:9" ht="15.75" x14ac:dyDescent="0.25">
      <c r="A2" s="598" t="s">
        <v>798</v>
      </c>
    </row>
    <row r="3" spans="1:9" ht="10.5" customHeight="1" x14ac:dyDescent="0.25"/>
    <row r="4" spans="1:9" ht="45.75" customHeight="1" x14ac:dyDescent="0.25">
      <c r="A4" s="1225" t="s">
        <v>1607</v>
      </c>
      <c r="B4" s="1225"/>
      <c r="C4" s="1225"/>
      <c r="D4" s="1225"/>
      <c r="E4" s="1225"/>
      <c r="F4" s="1225"/>
      <c r="G4" s="1225"/>
      <c r="H4" s="1225"/>
      <c r="I4" s="1225"/>
    </row>
    <row r="5" spans="1:9" ht="9.75" customHeight="1" x14ac:dyDescent="0.25">
      <c r="A5" s="591"/>
    </row>
    <row r="6" spans="1:9" ht="58.5" customHeight="1" x14ac:dyDescent="0.25">
      <c r="A6" s="810" t="s">
        <v>610</v>
      </c>
      <c r="B6" s="809"/>
      <c r="C6" s="1223" t="s">
        <v>1606</v>
      </c>
      <c r="D6" s="1223"/>
      <c r="E6" s="1223"/>
      <c r="F6" s="1223"/>
      <c r="G6" s="1223"/>
      <c r="H6" s="1223"/>
      <c r="I6" s="1223"/>
    </row>
    <row r="7" spans="1:9" ht="5.0999999999999996" customHeight="1" x14ac:dyDescent="0.25">
      <c r="A7" s="810"/>
      <c r="B7" s="809"/>
      <c r="C7" s="811"/>
      <c r="D7" s="811"/>
      <c r="E7" s="811"/>
      <c r="F7" s="811"/>
      <c r="G7" s="811"/>
      <c r="H7" s="811"/>
      <c r="I7" s="811"/>
    </row>
    <row r="8" spans="1:9" ht="43.5" customHeight="1" x14ac:dyDescent="0.25">
      <c r="A8" s="810" t="s">
        <v>612</v>
      </c>
      <c r="B8" s="809"/>
      <c r="C8" s="1224" t="s">
        <v>799</v>
      </c>
      <c r="D8" s="1224"/>
      <c r="E8" s="1224"/>
      <c r="F8" s="1224"/>
      <c r="G8" s="1224"/>
      <c r="H8" s="1224"/>
      <c r="I8" s="1224"/>
    </row>
    <row r="9" spans="1:9" ht="27.75" customHeight="1" x14ac:dyDescent="0.25">
      <c r="A9" s="810"/>
      <c r="B9" s="809"/>
      <c r="C9" s="1223" t="s">
        <v>1605</v>
      </c>
      <c r="D9" s="1223"/>
      <c r="E9" s="1223"/>
      <c r="F9" s="1223"/>
      <c r="G9" s="1223"/>
      <c r="H9" s="1223"/>
      <c r="I9" s="1223"/>
    </row>
    <row r="10" spans="1:9" ht="5.0999999999999996" customHeight="1" x14ac:dyDescent="0.25">
      <c r="A10" s="810"/>
      <c r="B10" s="809"/>
      <c r="C10" s="811"/>
      <c r="D10" s="811"/>
      <c r="E10" s="811"/>
      <c r="F10" s="811"/>
      <c r="G10" s="811"/>
      <c r="H10" s="811"/>
      <c r="I10" s="811"/>
    </row>
    <row r="11" spans="1:9" ht="30" customHeight="1" x14ac:dyDescent="0.25">
      <c r="A11" s="810" t="s">
        <v>614</v>
      </c>
      <c r="B11" s="809"/>
      <c r="C11" s="1224" t="s">
        <v>800</v>
      </c>
      <c r="D11" s="1224"/>
      <c r="E11" s="1224"/>
      <c r="F11" s="1224"/>
      <c r="G11" s="1224"/>
      <c r="H11" s="1224"/>
      <c r="I11" s="1224"/>
    </row>
    <row r="12" spans="1:9" ht="5.0999999999999996" customHeight="1" x14ac:dyDescent="0.25">
      <c r="A12" s="810"/>
      <c r="B12" s="809"/>
      <c r="C12" s="811"/>
      <c r="D12" s="811"/>
      <c r="E12" s="811"/>
      <c r="F12" s="811"/>
      <c r="G12" s="811"/>
      <c r="H12" s="811"/>
      <c r="I12" s="811"/>
    </row>
    <row r="13" spans="1:9" ht="43.5" customHeight="1" x14ac:dyDescent="0.25">
      <c r="A13" s="810" t="s">
        <v>615</v>
      </c>
      <c r="B13" s="809"/>
      <c r="C13" s="1223" t="s">
        <v>1604</v>
      </c>
      <c r="D13" s="1223"/>
      <c r="E13" s="1223"/>
      <c r="F13" s="1223"/>
      <c r="G13" s="1223"/>
      <c r="H13" s="1223"/>
      <c r="I13" s="1223"/>
    </row>
    <row r="14" spans="1:9" ht="5.0999999999999996" customHeight="1" x14ac:dyDescent="0.25">
      <c r="A14" s="810"/>
      <c r="B14" s="809"/>
      <c r="C14" s="811"/>
      <c r="D14" s="811"/>
      <c r="E14" s="811"/>
      <c r="F14" s="811"/>
      <c r="G14" s="811"/>
      <c r="H14" s="811"/>
      <c r="I14" s="811"/>
    </row>
    <row r="15" spans="1:9" ht="30" customHeight="1" x14ac:dyDescent="0.25">
      <c r="A15" s="810" t="s">
        <v>616</v>
      </c>
      <c r="B15" s="809"/>
      <c r="C15" s="1224" t="s">
        <v>801</v>
      </c>
      <c r="D15" s="1224"/>
      <c r="E15" s="1224"/>
      <c r="F15" s="1224"/>
      <c r="G15" s="1224"/>
      <c r="H15" s="1224"/>
      <c r="I15" s="1224"/>
    </row>
    <row r="16" spans="1:9" ht="5.0999999999999996" customHeight="1" x14ac:dyDescent="0.25">
      <c r="A16" s="810"/>
      <c r="B16" s="809"/>
      <c r="C16" s="811"/>
      <c r="D16" s="811"/>
      <c r="E16" s="811"/>
      <c r="F16" s="811"/>
      <c r="G16" s="811"/>
      <c r="H16" s="811"/>
      <c r="I16" s="811"/>
    </row>
    <row r="17" spans="1:9" ht="27.75" customHeight="1" x14ac:dyDescent="0.25">
      <c r="A17" s="810" t="s">
        <v>617</v>
      </c>
      <c r="B17" s="809"/>
      <c r="C17" s="1223" t="s">
        <v>1603</v>
      </c>
      <c r="D17" s="1223"/>
      <c r="E17" s="1223"/>
      <c r="F17" s="1223"/>
      <c r="G17" s="1223"/>
      <c r="H17" s="1223"/>
      <c r="I17" s="1223"/>
    </row>
    <row r="18" spans="1:9" ht="5.0999999999999996" customHeight="1" x14ac:dyDescent="0.25">
      <c r="A18" s="810"/>
      <c r="B18" s="809"/>
      <c r="C18" s="811"/>
      <c r="D18" s="811"/>
      <c r="E18" s="811"/>
      <c r="F18" s="811"/>
      <c r="G18" s="811"/>
      <c r="H18" s="811"/>
      <c r="I18" s="811"/>
    </row>
    <row r="19" spans="1:9" ht="30" customHeight="1" x14ac:dyDescent="0.25">
      <c r="A19" s="810" t="s">
        <v>619</v>
      </c>
      <c r="B19" s="809"/>
      <c r="C19" s="1223" t="s">
        <v>1602</v>
      </c>
      <c r="D19" s="1223"/>
      <c r="E19" s="1223"/>
      <c r="F19" s="1223"/>
      <c r="G19" s="1223"/>
      <c r="H19" s="1223"/>
      <c r="I19" s="1223"/>
    </row>
    <row r="20" spans="1:9" x14ac:dyDescent="0.25">
      <c r="A20" s="810"/>
      <c r="B20" s="809"/>
      <c r="C20" s="809"/>
      <c r="D20" s="809"/>
      <c r="E20" s="809"/>
      <c r="F20" s="809"/>
      <c r="G20" s="809"/>
      <c r="H20" s="809"/>
      <c r="I20" s="809"/>
    </row>
    <row r="21" spans="1:9" x14ac:dyDescent="0.25">
      <c r="A21" s="810"/>
      <c r="B21" s="809"/>
      <c r="C21" s="1223" t="s">
        <v>1556</v>
      </c>
      <c r="D21" s="1223"/>
      <c r="E21" s="1223"/>
      <c r="F21" s="1223"/>
      <c r="G21" s="1223"/>
      <c r="H21" s="1223"/>
      <c r="I21" s="1223"/>
    </row>
    <row r="22" spans="1:9" x14ac:dyDescent="0.25">
      <c r="A22" s="592"/>
    </row>
    <row r="23" spans="1:9" x14ac:dyDescent="0.25">
      <c r="A23" s="592"/>
      <c r="C23" s="1142"/>
      <c r="D23" s="1142"/>
      <c r="E23" s="1142"/>
      <c r="F23" s="1142"/>
      <c r="G23" s="1142"/>
      <c r="H23" s="1142"/>
      <c r="I23" s="1142"/>
    </row>
    <row r="24" spans="1:9" x14ac:dyDescent="0.25">
      <c r="A24" s="592"/>
    </row>
    <row r="25" spans="1:9" x14ac:dyDescent="0.25">
      <c r="A25" s="592"/>
    </row>
    <row r="26" spans="1:9" x14ac:dyDescent="0.25">
      <c r="A26" s="592"/>
    </row>
    <row r="27" spans="1:9" x14ac:dyDescent="0.25">
      <c r="A27" s="592"/>
    </row>
    <row r="28" spans="1:9" x14ac:dyDescent="0.25">
      <c r="A28" s="592"/>
    </row>
    <row r="29" spans="1:9" x14ac:dyDescent="0.25">
      <c r="A29" s="592"/>
    </row>
    <row r="30" spans="1:9" x14ac:dyDescent="0.25">
      <c r="A30" s="592"/>
    </row>
    <row r="31" spans="1:9" x14ac:dyDescent="0.25">
      <c r="A31" s="592"/>
    </row>
    <row r="32" spans="1:9" x14ac:dyDescent="0.25">
      <c r="A32" s="592"/>
    </row>
    <row r="33" spans="1:1" x14ac:dyDescent="0.25">
      <c r="A33" s="592"/>
    </row>
    <row r="34" spans="1:1" x14ac:dyDescent="0.25">
      <c r="A34" s="592"/>
    </row>
    <row r="35" spans="1:1" x14ac:dyDescent="0.25">
      <c r="A35" s="591"/>
    </row>
  </sheetData>
  <mergeCells count="11">
    <mergeCell ref="A4:I4"/>
    <mergeCell ref="C6:I6"/>
    <mergeCell ref="C8:I8"/>
    <mergeCell ref="C9:I9"/>
    <mergeCell ref="C11:I11"/>
    <mergeCell ref="C13:I13"/>
    <mergeCell ref="C23:I23"/>
    <mergeCell ref="C15:I15"/>
    <mergeCell ref="C17:I17"/>
    <mergeCell ref="C19:I19"/>
    <mergeCell ref="C21:I21"/>
  </mergeCells>
  <pageMargins left="0.98425196850393704" right="0.59055118110236227" top="0.78740157480314965" bottom="0.51181102362204722" header="0.31496062992125984" footer="0.31496062992125984"/>
  <pageSetup paperSize="9" scale="93" orientation="portrait" r:id="rId1"/>
  <headerFooter>
    <oddFooter>Strana &amp;P z &amp;N</oddFooter>
  </headerFooter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N83"/>
  <sheetViews>
    <sheetView zoomScale="40" zoomScaleNormal="40" workbookViewId="0">
      <selection activeCell="AN1" sqref="AN1"/>
    </sheetView>
  </sheetViews>
  <sheetFormatPr defaultColWidth="9.42578125" defaultRowHeight="15" x14ac:dyDescent="0.25"/>
  <cols>
    <col min="1" max="1" width="19.5703125" style="599" customWidth="1"/>
    <col min="2" max="2" width="2.5703125" style="599" customWidth="1"/>
    <col min="3" max="3" width="8.5703125" style="600" customWidth="1"/>
    <col min="4" max="4" width="16.5703125" style="599" customWidth="1"/>
    <col min="5" max="5" width="5.5703125" style="599" customWidth="1"/>
    <col min="6" max="10" width="7.5703125" style="599" customWidth="1"/>
    <col min="11" max="11" width="7.5703125" style="599" bestFit="1" customWidth="1"/>
    <col min="12" max="12" width="9.42578125" style="599" customWidth="1"/>
    <col min="13" max="13" width="8.5703125" style="600" bestFit="1" customWidth="1"/>
    <col min="14" max="17" width="8.5703125" style="600" customWidth="1"/>
    <col min="18" max="18" width="8" style="600" bestFit="1" customWidth="1"/>
    <col min="19" max="19" width="11.5703125" style="590" customWidth="1"/>
    <col min="20" max="20" width="12" style="600" customWidth="1"/>
    <col min="21" max="21" width="8.5703125" style="600" bestFit="1" customWidth="1"/>
    <col min="22" max="22" width="9.42578125" style="600" customWidth="1"/>
    <col min="23" max="24" width="8.5703125" style="600" customWidth="1"/>
    <col min="25" max="25" width="2.5703125" style="600" customWidth="1"/>
    <col min="26" max="26" width="8.5703125" style="600" customWidth="1"/>
    <col min="27" max="27" width="14.5703125" style="600" customWidth="1"/>
    <col min="28" max="28" width="14.5703125" style="602" customWidth="1"/>
    <col min="29" max="29" width="2.5703125" style="600" customWidth="1"/>
    <col min="30" max="30" width="8.5703125" style="600" customWidth="1"/>
    <col min="31" max="31" width="16.42578125" style="601" customWidth="1"/>
    <col min="32" max="32" width="16.5703125" style="600" customWidth="1"/>
    <col min="33" max="33" width="2.5703125" style="600" customWidth="1"/>
    <col min="34" max="34" width="19.5703125" style="599" customWidth="1"/>
    <col min="35" max="16384" width="9.42578125" style="599"/>
  </cols>
  <sheetData>
    <row r="1" spans="1:40" ht="21" thickBot="1" x14ac:dyDescent="0.35">
      <c r="A1" s="707" t="s">
        <v>802</v>
      </c>
      <c r="B1" s="706"/>
      <c r="C1" s="674"/>
      <c r="D1" s="706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674"/>
      <c r="AC1" s="674"/>
      <c r="AD1" s="674"/>
      <c r="AE1" s="674"/>
      <c r="AF1" s="674"/>
      <c r="AG1" s="674"/>
    </row>
    <row r="2" spans="1:40" ht="49.5" customHeight="1" thickBot="1" x14ac:dyDescent="0.25">
      <c r="A2" s="1226" t="s">
        <v>803</v>
      </c>
      <c r="B2" s="1227"/>
      <c r="C2" s="1227"/>
      <c r="D2" s="1227"/>
      <c r="E2" s="1227"/>
      <c r="F2" s="1227"/>
      <c r="G2" s="1227"/>
      <c r="H2" s="1227"/>
      <c r="I2" s="1227"/>
      <c r="J2" s="1227"/>
      <c r="K2" s="1227"/>
      <c r="L2" s="1227"/>
      <c r="M2" s="1227"/>
      <c r="N2" s="1227"/>
      <c r="O2" s="1227"/>
      <c r="P2" s="1227"/>
      <c r="Q2" s="1227"/>
      <c r="R2" s="1227"/>
      <c r="S2" s="1227"/>
      <c r="T2" s="1227"/>
      <c r="U2" s="1227"/>
      <c r="V2" s="1227"/>
      <c r="W2" s="1227"/>
      <c r="X2" s="1227"/>
      <c r="Y2" s="1227"/>
      <c r="Z2" s="1227"/>
      <c r="AA2" s="1227"/>
      <c r="AB2" s="1227"/>
      <c r="AC2" s="1227"/>
      <c r="AD2" s="1227"/>
      <c r="AE2" s="1227"/>
      <c r="AF2" s="1227"/>
      <c r="AG2" s="1227"/>
      <c r="AH2" s="1228"/>
    </row>
    <row r="3" spans="1:40" ht="18" customHeight="1" thickBot="1" x14ac:dyDescent="0.25">
      <c r="A3" s="705"/>
      <c r="B3" s="705"/>
      <c r="C3" s="703"/>
      <c r="D3" s="705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4"/>
      <c r="W3" s="704"/>
      <c r="X3" s="704"/>
      <c r="Y3" s="703"/>
      <c r="Z3" s="703"/>
      <c r="AA3" s="704"/>
      <c r="AB3" s="704"/>
      <c r="AC3" s="703"/>
      <c r="AD3" s="703"/>
      <c r="AE3" s="704"/>
      <c r="AF3" s="704"/>
      <c r="AG3" s="703"/>
    </row>
    <row r="4" spans="1:40" ht="60.75" customHeight="1" thickBot="1" x14ac:dyDescent="0.25">
      <c r="A4" s="1229" t="s">
        <v>391</v>
      </c>
      <c r="B4" s="688"/>
      <c r="C4" s="1157" t="s">
        <v>625</v>
      </c>
      <c r="D4" s="1160" t="s">
        <v>804</v>
      </c>
      <c r="E4" s="1161"/>
      <c r="F4" s="1161"/>
      <c r="G4" s="1161"/>
      <c r="H4" s="1161"/>
      <c r="I4" s="1161"/>
      <c r="J4" s="1161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X4" s="1163"/>
      <c r="Y4" s="702"/>
      <c r="Z4" s="1157" t="s">
        <v>627</v>
      </c>
      <c r="AA4" s="1160" t="s">
        <v>805</v>
      </c>
      <c r="AB4" s="1164"/>
      <c r="AC4" s="702"/>
      <c r="AD4" s="1157" t="s">
        <v>629</v>
      </c>
      <c r="AE4" s="1160" t="s">
        <v>806</v>
      </c>
      <c r="AF4" s="1164"/>
      <c r="AG4" s="702"/>
      <c r="AH4" s="1202" t="s">
        <v>631</v>
      </c>
    </row>
    <row r="5" spans="1:40" ht="40.5" customHeight="1" x14ac:dyDescent="0.25">
      <c r="A5" s="1230"/>
      <c r="B5" s="688"/>
      <c r="C5" s="1158"/>
      <c r="D5" s="1183" t="s">
        <v>632</v>
      </c>
      <c r="E5" s="1233" t="s">
        <v>633</v>
      </c>
      <c r="F5" s="1176" t="s">
        <v>807</v>
      </c>
      <c r="G5" s="1177"/>
      <c r="H5" s="1177"/>
      <c r="I5" s="1177"/>
      <c r="J5" s="1178"/>
      <c r="K5" s="1176" t="s">
        <v>634</v>
      </c>
      <c r="L5" s="1177"/>
      <c r="M5" s="1177"/>
      <c r="N5" s="1177"/>
      <c r="O5" s="1177"/>
      <c r="P5" s="1177"/>
      <c r="Q5" s="1177"/>
      <c r="R5" s="1177"/>
      <c r="S5" s="1177"/>
      <c r="T5" s="1177"/>
      <c r="U5" s="1177"/>
      <c r="V5" s="1177"/>
      <c r="W5" s="1177"/>
      <c r="X5" s="1178"/>
      <c r="Y5" s="699"/>
      <c r="Z5" s="1158"/>
      <c r="AA5" s="1179" t="s">
        <v>808</v>
      </c>
      <c r="AB5" s="1180"/>
      <c r="AC5" s="699"/>
      <c r="AD5" s="1158"/>
      <c r="AE5" s="1179" t="s">
        <v>809</v>
      </c>
      <c r="AF5" s="1180"/>
      <c r="AG5" s="590"/>
      <c r="AH5" s="1203"/>
    </row>
    <row r="6" spans="1:40" ht="30.75" customHeight="1" thickBot="1" x14ac:dyDescent="0.3">
      <c r="A6" s="1230"/>
      <c r="B6" s="688"/>
      <c r="C6" s="1158"/>
      <c r="D6" s="1184"/>
      <c r="E6" s="1234"/>
      <c r="F6" s="1235"/>
      <c r="G6" s="1236"/>
      <c r="H6" s="1236"/>
      <c r="I6" s="1236"/>
      <c r="J6" s="1237"/>
      <c r="K6" s="701"/>
      <c r="L6" s="683"/>
      <c r="M6" s="683"/>
      <c r="N6" s="683"/>
      <c r="O6" s="683"/>
      <c r="P6" s="683"/>
      <c r="Q6" s="683"/>
      <c r="R6" s="683"/>
      <c r="S6" s="683"/>
      <c r="T6" s="683"/>
      <c r="U6" s="683"/>
      <c r="V6" s="700"/>
      <c r="W6" s="1186" t="s">
        <v>637</v>
      </c>
      <c r="X6" s="1187"/>
      <c r="Y6" s="699"/>
      <c r="Z6" s="1158"/>
      <c r="AA6" s="1181"/>
      <c r="AB6" s="1182"/>
      <c r="AC6" s="699"/>
      <c r="AD6" s="1158"/>
      <c r="AE6" s="1181"/>
      <c r="AF6" s="1182"/>
      <c r="AG6" s="590"/>
      <c r="AH6" s="1232"/>
    </row>
    <row r="7" spans="1:40" ht="54.75" customHeight="1" thickBot="1" x14ac:dyDescent="0.25">
      <c r="A7" s="1230"/>
      <c r="B7" s="688"/>
      <c r="C7" s="1158"/>
      <c r="D7" s="1184"/>
      <c r="E7" s="1172"/>
      <c r="F7" s="849" t="s">
        <v>680</v>
      </c>
      <c r="G7" s="849" t="s">
        <v>682</v>
      </c>
      <c r="H7" s="849" t="s">
        <v>810</v>
      </c>
      <c r="I7" s="850" t="s">
        <v>811</v>
      </c>
      <c r="J7" s="849" t="s">
        <v>688</v>
      </c>
      <c r="K7" s="696" t="s">
        <v>638</v>
      </c>
      <c r="L7" s="698" t="s">
        <v>639</v>
      </c>
      <c r="M7" s="697" t="s">
        <v>640</v>
      </c>
      <c r="N7" s="696" t="s">
        <v>641</v>
      </c>
      <c r="O7" s="847" t="s">
        <v>642</v>
      </c>
      <c r="P7" s="848" t="s">
        <v>643</v>
      </c>
      <c r="Q7" s="847" t="s">
        <v>812</v>
      </c>
      <c r="R7" s="846" t="s">
        <v>813</v>
      </c>
      <c r="S7" s="695" t="s">
        <v>814</v>
      </c>
      <c r="T7" s="695" t="s">
        <v>815</v>
      </c>
      <c r="U7" s="694" t="s">
        <v>644</v>
      </c>
      <c r="V7" s="693" t="s">
        <v>645</v>
      </c>
      <c r="W7" s="692" t="s">
        <v>646</v>
      </c>
      <c r="X7" s="691" t="s">
        <v>647</v>
      </c>
      <c r="Y7" s="677"/>
      <c r="Z7" s="1158"/>
      <c r="AA7" s="690" t="s">
        <v>648</v>
      </c>
      <c r="AB7" s="689" t="s">
        <v>649</v>
      </c>
      <c r="AC7" s="677"/>
      <c r="AD7" s="1158"/>
      <c r="AE7" s="690" t="s">
        <v>816</v>
      </c>
      <c r="AF7" s="689" t="s">
        <v>817</v>
      </c>
      <c r="AG7" s="674"/>
      <c r="AH7" s="845" t="s">
        <v>818</v>
      </c>
    </row>
    <row r="8" spans="1:40" ht="26.25" customHeight="1" thickBot="1" x14ac:dyDescent="0.25">
      <c r="A8" s="1231"/>
      <c r="B8" s="688"/>
      <c r="C8" s="1159"/>
      <c r="D8" s="1185"/>
      <c r="E8" s="1173"/>
      <c r="F8" s="844" t="s">
        <v>819</v>
      </c>
      <c r="G8" s="844" t="s">
        <v>820</v>
      </c>
      <c r="H8" s="844" t="s">
        <v>552</v>
      </c>
      <c r="I8" s="843" t="s">
        <v>821</v>
      </c>
      <c r="J8" s="685" t="s">
        <v>822</v>
      </c>
      <c r="K8" s="681" t="s">
        <v>502</v>
      </c>
      <c r="L8" s="687" t="s">
        <v>502</v>
      </c>
      <c r="M8" s="686" t="s">
        <v>502</v>
      </c>
      <c r="N8" s="685" t="s">
        <v>502</v>
      </c>
      <c r="O8" s="842" t="s">
        <v>502</v>
      </c>
      <c r="P8" s="841" t="s">
        <v>654</v>
      </c>
      <c r="Q8" s="842" t="s">
        <v>502</v>
      </c>
      <c r="R8" s="841" t="s">
        <v>654</v>
      </c>
      <c r="S8" s="684" t="s">
        <v>502</v>
      </c>
      <c r="T8" s="684" t="s">
        <v>654</v>
      </c>
      <c r="U8" s="683" t="s">
        <v>502</v>
      </c>
      <c r="V8" s="682" t="s">
        <v>655</v>
      </c>
      <c r="W8" s="681" t="s">
        <v>656</v>
      </c>
      <c r="X8" s="680" t="s">
        <v>656</v>
      </c>
      <c r="Y8" s="677"/>
      <c r="Z8" s="1159"/>
      <c r="AA8" s="679" t="s">
        <v>502</v>
      </c>
      <c r="AB8" s="678" t="s">
        <v>654</v>
      </c>
      <c r="AC8" s="677"/>
      <c r="AD8" s="1159"/>
      <c r="AE8" s="676" t="s">
        <v>502</v>
      </c>
      <c r="AF8" s="675" t="s">
        <v>654</v>
      </c>
      <c r="AG8" s="674"/>
      <c r="AH8" s="840" t="s">
        <v>658</v>
      </c>
    </row>
    <row r="9" spans="1:40" ht="16.5" thickBot="1" x14ac:dyDescent="0.3">
      <c r="A9" s="660"/>
      <c r="B9" s="660"/>
      <c r="C9" s="615"/>
      <c r="D9" s="666"/>
      <c r="E9" s="620"/>
      <c r="F9" s="620"/>
      <c r="G9" s="620"/>
      <c r="H9" s="620"/>
      <c r="I9" s="620"/>
      <c r="J9" s="620"/>
      <c r="K9" s="619"/>
      <c r="L9" s="619"/>
      <c r="M9" s="618"/>
      <c r="N9" s="618"/>
      <c r="O9" s="618"/>
      <c r="P9" s="618"/>
      <c r="Q9" s="618"/>
      <c r="R9" s="618"/>
      <c r="S9" s="618"/>
      <c r="T9" s="615"/>
      <c r="U9" s="615"/>
      <c r="V9" s="615"/>
      <c r="W9" s="615"/>
      <c r="X9" s="615"/>
      <c r="Y9" s="615"/>
      <c r="Z9" s="615"/>
      <c r="AA9" s="620"/>
      <c r="AB9" s="615"/>
      <c r="AC9" s="615"/>
      <c r="AD9" s="615"/>
      <c r="AE9" s="620"/>
      <c r="AF9" s="620"/>
      <c r="AG9" s="615"/>
      <c r="AH9" s="618"/>
      <c r="AI9" s="615"/>
      <c r="AJ9" s="615"/>
      <c r="AK9" s="615"/>
      <c r="AL9" s="615"/>
      <c r="AM9" s="615"/>
      <c r="AN9" s="615"/>
    </row>
    <row r="10" spans="1:40" ht="15.75" customHeight="1" x14ac:dyDescent="0.25">
      <c r="A10" s="1238" t="s">
        <v>823</v>
      </c>
      <c r="B10" s="660"/>
      <c r="C10" s="615"/>
      <c r="D10" s="835"/>
      <c r="E10" s="830"/>
      <c r="F10" s="829"/>
      <c r="G10" s="829"/>
      <c r="H10" s="829"/>
      <c r="I10" s="829"/>
      <c r="J10" s="829"/>
      <c r="K10" s="828"/>
      <c r="L10" s="827"/>
      <c r="M10" s="826"/>
      <c r="N10" s="826"/>
      <c r="O10" s="826"/>
      <c r="P10" s="826"/>
      <c r="Q10" s="826"/>
      <c r="R10" s="826"/>
      <c r="S10" s="825"/>
      <c r="T10" s="824"/>
      <c r="U10" s="651"/>
      <c r="V10" s="823"/>
      <c r="W10" s="823"/>
      <c r="X10" s="821"/>
      <c r="Y10" s="615"/>
      <c r="Z10" s="615"/>
      <c r="AA10" s="822"/>
      <c r="AB10" s="821"/>
      <c r="AC10" s="615"/>
      <c r="AD10" s="615"/>
      <c r="AE10" s="822"/>
      <c r="AF10" s="821"/>
      <c r="AG10" s="615"/>
      <c r="AH10" s="820"/>
    </row>
    <row r="11" spans="1:40" ht="15.75" customHeight="1" x14ac:dyDescent="0.25">
      <c r="A11" s="1239"/>
      <c r="B11" s="660"/>
      <c r="C11" s="615"/>
      <c r="D11" s="834"/>
      <c r="E11" s="647"/>
      <c r="F11" s="818"/>
      <c r="G11" s="818"/>
      <c r="H11" s="818"/>
      <c r="I11" s="818"/>
      <c r="J11" s="818"/>
      <c r="K11" s="646"/>
      <c r="L11" s="645"/>
      <c r="M11" s="644"/>
      <c r="N11" s="644"/>
      <c r="O11" s="644"/>
      <c r="P11" s="644"/>
      <c r="Q11" s="644"/>
      <c r="R11" s="644"/>
      <c r="S11" s="643"/>
      <c r="T11" s="642"/>
      <c r="U11" s="615"/>
      <c r="V11" s="641"/>
      <c r="W11" s="641"/>
      <c r="X11" s="639"/>
      <c r="Y11" s="615"/>
      <c r="Z11" s="615"/>
      <c r="AA11" s="640"/>
      <c r="AB11" s="639"/>
      <c r="AC11" s="615"/>
      <c r="AD11" s="615"/>
      <c r="AE11" s="640"/>
      <c r="AF11" s="639"/>
      <c r="AG11" s="615"/>
      <c r="AH11" s="817"/>
    </row>
    <row r="12" spans="1:40" ht="15.75" customHeight="1" thickBot="1" x14ac:dyDescent="0.3">
      <c r="A12" s="1239"/>
      <c r="B12" s="660"/>
      <c r="C12" s="615"/>
      <c r="D12" s="833"/>
      <c r="E12" s="633"/>
      <c r="F12" s="815"/>
      <c r="G12" s="815"/>
      <c r="H12" s="815"/>
      <c r="I12" s="815"/>
      <c r="J12" s="815"/>
      <c r="K12" s="632"/>
      <c r="L12" s="631"/>
      <c r="M12" s="630"/>
      <c r="N12" s="630"/>
      <c r="O12" s="630"/>
      <c r="P12" s="630"/>
      <c r="Q12" s="630"/>
      <c r="R12" s="630"/>
      <c r="S12" s="629"/>
      <c r="T12" s="624"/>
      <c r="U12" s="628"/>
      <c r="V12" s="627"/>
      <c r="W12" s="627"/>
      <c r="X12" s="623"/>
      <c r="Y12" s="615"/>
      <c r="Z12" s="615"/>
      <c r="AA12" s="626"/>
      <c r="AB12" s="623"/>
      <c r="AC12" s="615"/>
      <c r="AD12" s="615"/>
      <c r="AE12" s="626"/>
      <c r="AF12" s="623"/>
      <c r="AG12" s="615"/>
      <c r="AH12" s="814"/>
    </row>
    <row r="13" spans="1:40" ht="15.75" customHeight="1" thickBot="1" x14ac:dyDescent="0.3">
      <c r="A13" s="1240"/>
      <c r="B13" s="660"/>
      <c r="C13" s="615"/>
      <c r="D13" s="838" t="s">
        <v>662</v>
      </c>
      <c r="E13" s="620"/>
      <c r="F13" s="620"/>
      <c r="G13" s="620"/>
      <c r="H13" s="620"/>
      <c r="I13" s="620"/>
      <c r="J13" s="620"/>
      <c r="K13" s="619"/>
      <c r="L13" s="619"/>
      <c r="M13" s="618"/>
      <c r="N13" s="618"/>
      <c r="O13" s="618"/>
      <c r="P13" s="618"/>
      <c r="Q13" s="618"/>
      <c r="R13" s="618"/>
      <c r="S13" s="837"/>
      <c r="T13" s="836"/>
      <c r="U13" s="615"/>
      <c r="V13" s="615"/>
      <c r="W13" s="615"/>
      <c r="X13" s="615"/>
      <c r="Y13" s="615"/>
      <c r="Z13" s="615"/>
      <c r="AA13" s="837"/>
      <c r="AB13" s="836"/>
      <c r="AC13" s="615"/>
      <c r="AD13" s="615"/>
      <c r="AE13" s="837"/>
      <c r="AF13" s="836"/>
      <c r="AG13" s="615"/>
      <c r="AH13" s="615"/>
    </row>
    <row r="14" spans="1:40" ht="16.5" thickBot="1" x14ac:dyDescent="0.3">
      <c r="A14" s="660"/>
      <c r="B14" s="660"/>
      <c r="C14" s="615"/>
      <c r="D14" s="666"/>
      <c r="E14" s="620"/>
      <c r="F14" s="620"/>
      <c r="G14" s="620"/>
      <c r="H14" s="620"/>
      <c r="I14" s="620"/>
      <c r="J14" s="620"/>
      <c r="K14" s="619"/>
      <c r="L14" s="619"/>
      <c r="M14" s="618"/>
      <c r="N14" s="618"/>
      <c r="O14" s="618"/>
      <c r="P14" s="618"/>
      <c r="Q14" s="618"/>
      <c r="R14" s="618"/>
      <c r="S14" s="618"/>
      <c r="T14" s="615"/>
      <c r="U14" s="615"/>
      <c r="V14" s="615"/>
      <c r="W14" s="615"/>
      <c r="X14" s="615"/>
      <c r="Y14" s="615"/>
      <c r="Z14" s="615"/>
      <c r="AA14" s="618"/>
      <c r="AB14" s="615"/>
      <c r="AC14" s="615"/>
      <c r="AD14" s="615"/>
      <c r="AE14" s="618"/>
      <c r="AF14" s="615"/>
      <c r="AG14" s="615"/>
      <c r="AH14" s="615"/>
    </row>
    <row r="15" spans="1:40" ht="15" customHeight="1" x14ac:dyDescent="0.25">
      <c r="A15" s="1165" t="s">
        <v>659</v>
      </c>
      <c r="B15" s="660"/>
      <c r="C15" s="615"/>
      <c r="D15" s="835"/>
      <c r="E15" s="830"/>
      <c r="F15" s="829"/>
      <c r="G15" s="829"/>
      <c r="H15" s="829"/>
      <c r="I15" s="829"/>
      <c r="J15" s="829"/>
      <c r="K15" s="828"/>
      <c r="L15" s="827"/>
      <c r="M15" s="826"/>
      <c r="N15" s="826"/>
      <c r="O15" s="826"/>
      <c r="P15" s="826"/>
      <c r="Q15" s="826"/>
      <c r="R15" s="826"/>
      <c r="S15" s="825"/>
      <c r="T15" s="824"/>
      <c r="U15" s="651"/>
      <c r="V15" s="823"/>
      <c r="W15" s="823"/>
      <c r="X15" s="821"/>
      <c r="Y15" s="615"/>
      <c r="Z15" s="615"/>
      <c r="AA15" s="822"/>
      <c r="AB15" s="821"/>
      <c r="AC15" s="615"/>
      <c r="AD15" s="615"/>
      <c r="AE15" s="822"/>
      <c r="AF15" s="821"/>
      <c r="AG15" s="615"/>
      <c r="AH15" s="820"/>
    </row>
    <row r="16" spans="1:40" ht="15" customHeight="1" x14ac:dyDescent="0.25">
      <c r="A16" s="1166"/>
      <c r="B16" s="660"/>
      <c r="C16" s="615"/>
      <c r="D16" s="834"/>
      <c r="E16" s="647"/>
      <c r="F16" s="818"/>
      <c r="G16" s="818"/>
      <c r="H16" s="818"/>
      <c r="I16" s="818"/>
      <c r="J16" s="818"/>
      <c r="K16" s="646"/>
      <c r="L16" s="645"/>
      <c r="M16" s="644"/>
      <c r="N16" s="644"/>
      <c r="O16" s="644"/>
      <c r="P16" s="644"/>
      <c r="Q16" s="644"/>
      <c r="R16" s="644"/>
      <c r="S16" s="643"/>
      <c r="T16" s="642"/>
      <c r="U16" s="615"/>
      <c r="V16" s="641"/>
      <c r="W16" s="641"/>
      <c r="X16" s="639"/>
      <c r="Y16" s="615"/>
      <c r="Z16" s="615"/>
      <c r="AA16" s="640"/>
      <c r="AB16" s="639"/>
      <c r="AC16" s="615"/>
      <c r="AD16" s="615"/>
      <c r="AE16" s="640"/>
      <c r="AF16" s="639"/>
      <c r="AG16" s="615"/>
      <c r="AH16" s="817"/>
    </row>
    <row r="17" spans="1:34" ht="15.75" customHeight="1" thickBot="1" x14ac:dyDescent="0.3">
      <c r="A17" s="1166"/>
      <c r="B17" s="660"/>
      <c r="C17" s="615"/>
      <c r="D17" s="833"/>
      <c r="E17" s="633"/>
      <c r="F17" s="815"/>
      <c r="G17" s="815"/>
      <c r="H17" s="815"/>
      <c r="I17" s="815"/>
      <c r="J17" s="815"/>
      <c r="K17" s="632"/>
      <c r="L17" s="631"/>
      <c r="M17" s="630"/>
      <c r="N17" s="630"/>
      <c r="O17" s="630"/>
      <c r="P17" s="630"/>
      <c r="Q17" s="630"/>
      <c r="R17" s="630"/>
      <c r="S17" s="629"/>
      <c r="T17" s="624"/>
      <c r="U17" s="628"/>
      <c r="V17" s="627"/>
      <c r="W17" s="627"/>
      <c r="X17" s="623"/>
      <c r="Y17" s="615"/>
      <c r="Z17" s="615"/>
      <c r="AA17" s="626"/>
      <c r="AB17" s="623"/>
      <c r="AC17" s="615"/>
      <c r="AD17" s="615"/>
      <c r="AE17" s="626"/>
      <c r="AF17" s="623"/>
      <c r="AG17" s="615"/>
      <c r="AH17" s="814"/>
    </row>
    <row r="18" spans="1:34" ht="15.75" customHeight="1" thickBot="1" x14ac:dyDescent="0.3">
      <c r="A18" s="1167"/>
      <c r="B18" s="660"/>
      <c r="C18" s="615"/>
      <c r="D18" s="839" t="s">
        <v>662</v>
      </c>
      <c r="E18" s="620"/>
      <c r="F18" s="620"/>
      <c r="G18" s="620"/>
      <c r="H18" s="620"/>
      <c r="I18" s="620"/>
      <c r="J18" s="620"/>
      <c r="K18" s="619"/>
      <c r="L18" s="619"/>
      <c r="M18" s="618"/>
      <c r="N18" s="618"/>
      <c r="O18" s="618"/>
      <c r="P18" s="618"/>
      <c r="Q18" s="618"/>
      <c r="R18" s="618"/>
      <c r="S18" s="668"/>
      <c r="T18" s="667"/>
      <c r="U18" s="615"/>
      <c r="V18" s="615"/>
      <c r="W18" s="615"/>
      <c r="X18" s="615"/>
      <c r="Y18" s="615"/>
      <c r="Z18" s="615"/>
      <c r="AA18" s="668"/>
      <c r="AB18" s="667"/>
      <c r="AC18" s="615"/>
      <c r="AD18" s="615"/>
      <c r="AE18" s="668"/>
      <c r="AF18" s="667"/>
      <c r="AG18" s="615"/>
      <c r="AH18" s="615"/>
    </row>
    <row r="19" spans="1:34" ht="16.5" thickBot="1" x14ac:dyDescent="0.3">
      <c r="A19" s="660"/>
      <c r="B19" s="660"/>
      <c r="C19" s="615"/>
      <c r="D19" s="666"/>
      <c r="E19" s="620"/>
      <c r="F19" s="620"/>
      <c r="G19" s="620"/>
      <c r="H19" s="620"/>
      <c r="I19" s="620"/>
      <c r="J19" s="620"/>
      <c r="K19" s="619"/>
      <c r="L19" s="619"/>
      <c r="M19" s="618"/>
      <c r="N19" s="618"/>
      <c r="O19" s="618"/>
      <c r="P19" s="618"/>
      <c r="Q19" s="618"/>
      <c r="R19" s="618"/>
      <c r="S19" s="618"/>
      <c r="T19" s="615"/>
      <c r="U19" s="615"/>
      <c r="V19" s="615"/>
      <c r="W19" s="615"/>
      <c r="X19" s="615"/>
      <c r="Y19" s="615"/>
      <c r="Z19" s="615"/>
      <c r="AA19" s="618"/>
      <c r="AB19" s="615"/>
      <c r="AC19" s="615"/>
      <c r="AD19" s="615"/>
      <c r="AE19" s="618"/>
      <c r="AF19" s="615"/>
      <c r="AG19" s="615"/>
      <c r="AH19" s="615"/>
    </row>
    <row r="20" spans="1:34" ht="15" customHeight="1" x14ac:dyDescent="0.25">
      <c r="A20" s="1165" t="s">
        <v>663</v>
      </c>
      <c r="B20" s="660"/>
      <c r="C20" s="615"/>
      <c r="D20" s="835"/>
      <c r="E20" s="830"/>
      <c r="F20" s="829"/>
      <c r="G20" s="829"/>
      <c r="H20" s="829"/>
      <c r="I20" s="829"/>
      <c r="J20" s="829"/>
      <c r="K20" s="828"/>
      <c r="L20" s="827"/>
      <c r="M20" s="826"/>
      <c r="N20" s="826"/>
      <c r="O20" s="826"/>
      <c r="P20" s="826"/>
      <c r="Q20" s="826"/>
      <c r="R20" s="826"/>
      <c r="S20" s="825"/>
      <c r="T20" s="824"/>
      <c r="U20" s="651"/>
      <c r="V20" s="823"/>
      <c r="W20" s="823"/>
      <c r="X20" s="821"/>
      <c r="Y20" s="615"/>
      <c r="Z20" s="615"/>
      <c r="AA20" s="822"/>
      <c r="AB20" s="821"/>
      <c r="AC20" s="615"/>
      <c r="AD20" s="615"/>
      <c r="AE20" s="822"/>
      <c r="AF20" s="821"/>
      <c r="AG20" s="615"/>
      <c r="AH20" s="820"/>
    </row>
    <row r="21" spans="1:34" ht="15" customHeight="1" x14ac:dyDescent="0.25">
      <c r="A21" s="1166"/>
      <c r="B21" s="660"/>
      <c r="C21" s="615"/>
      <c r="D21" s="834"/>
      <c r="E21" s="647"/>
      <c r="F21" s="818"/>
      <c r="G21" s="818"/>
      <c r="H21" s="818"/>
      <c r="I21" s="818"/>
      <c r="J21" s="818"/>
      <c r="K21" s="646"/>
      <c r="L21" s="645"/>
      <c r="M21" s="644"/>
      <c r="N21" s="644"/>
      <c r="O21" s="644"/>
      <c r="P21" s="644"/>
      <c r="Q21" s="644"/>
      <c r="R21" s="644"/>
      <c r="S21" s="643"/>
      <c r="T21" s="642"/>
      <c r="U21" s="615"/>
      <c r="V21" s="641"/>
      <c r="W21" s="641"/>
      <c r="X21" s="639"/>
      <c r="Y21" s="615"/>
      <c r="Z21" s="615"/>
      <c r="AA21" s="640"/>
      <c r="AB21" s="639"/>
      <c r="AC21" s="615"/>
      <c r="AD21" s="615"/>
      <c r="AE21" s="640"/>
      <c r="AF21" s="639"/>
      <c r="AG21" s="615"/>
      <c r="AH21" s="817"/>
    </row>
    <row r="22" spans="1:34" ht="15.75" customHeight="1" thickBot="1" x14ac:dyDescent="0.3">
      <c r="A22" s="1166"/>
      <c r="B22" s="660"/>
      <c r="C22" s="615"/>
      <c r="D22" s="833"/>
      <c r="E22" s="633"/>
      <c r="F22" s="815"/>
      <c r="G22" s="815"/>
      <c r="H22" s="815"/>
      <c r="I22" s="815"/>
      <c r="J22" s="815"/>
      <c r="K22" s="632"/>
      <c r="L22" s="631"/>
      <c r="M22" s="630"/>
      <c r="N22" s="630"/>
      <c r="O22" s="630"/>
      <c r="P22" s="630"/>
      <c r="Q22" s="630"/>
      <c r="R22" s="630"/>
      <c r="S22" s="629"/>
      <c r="T22" s="624"/>
      <c r="U22" s="628"/>
      <c r="V22" s="627"/>
      <c r="W22" s="627"/>
      <c r="X22" s="623"/>
      <c r="Y22" s="615"/>
      <c r="Z22" s="615"/>
      <c r="AA22" s="626"/>
      <c r="AB22" s="623"/>
      <c r="AC22" s="615"/>
      <c r="AD22" s="615"/>
      <c r="AE22" s="626"/>
      <c r="AF22" s="623"/>
      <c r="AG22" s="615"/>
      <c r="AH22" s="814"/>
    </row>
    <row r="23" spans="1:34" ht="15.75" customHeight="1" thickBot="1" x14ac:dyDescent="0.3">
      <c r="A23" s="1167"/>
      <c r="B23" s="660"/>
      <c r="C23" s="615"/>
      <c r="D23" s="839" t="s">
        <v>662</v>
      </c>
      <c r="E23" s="620"/>
      <c r="F23" s="620"/>
      <c r="G23" s="620"/>
      <c r="H23" s="620"/>
      <c r="I23" s="620"/>
      <c r="J23" s="620"/>
      <c r="K23" s="619"/>
      <c r="L23" s="619"/>
      <c r="M23" s="618"/>
      <c r="N23" s="618"/>
      <c r="O23" s="618"/>
      <c r="P23" s="618"/>
      <c r="Q23" s="618"/>
      <c r="R23" s="618"/>
      <c r="S23" s="668"/>
      <c r="T23" s="667"/>
      <c r="U23" s="615"/>
      <c r="V23" s="615"/>
      <c r="W23" s="615"/>
      <c r="X23" s="615"/>
      <c r="Y23" s="615"/>
      <c r="Z23" s="615"/>
      <c r="AA23" s="668"/>
      <c r="AB23" s="667"/>
      <c r="AC23" s="615"/>
      <c r="AD23" s="615"/>
      <c r="AE23" s="668"/>
      <c r="AF23" s="667"/>
      <c r="AG23" s="615"/>
      <c r="AH23" s="615"/>
    </row>
    <row r="24" spans="1:34" ht="16.5" thickBot="1" x14ac:dyDescent="0.3">
      <c r="A24" s="660"/>
      <c r="B24" s="660"/>
      <c r="C24" s="615"/>
      <c r="D24" s="666"/>
      <c r="E24" s="620"/>
      <c r="F24" s="620"/>
      <c r="G24" s="620"/>
      <c r="H24" s="620"/>
      <c r="I24" s="620"/>
      <c r="J24" s="620"/>
      <c r="K24" s="619"/>
      <c r="L24" s="619"/>
      <c r="M24" s="618"/>
      <c r="N24" s="618"/>
      <c r="O24" s="618"/>
      <c r="P24" s="618"/>
      <c r="Q24" s="618"/>
      <c r="R24" s="618"/>
      <c r="S24" s="618"/>
      <c r="T24" s="615"/>
      <c r="U24" s="615"/>
      <c r="V24" s="615"/>
      <c r="W24" s="615"/>
      <c r="X24" s="615"/>
      <c r="Y24" s="615"/>
      <c r="Z24" s="615"/>
      <c r="AA24" s="618"/>
      <c r="AB24" s="615"/>
      <c r="AC24" s="615"/>
      <c r="AD24" s="615"/>
      <c r="AE24" s="618"/>
      <c r="AF24" s="615"/>
      <c r="AG24" s="615"/>
      <c r="AH24" s="615"/>
    </row>
    <row r="25" spans="1:34" ht="15.75" customHeight="1" x14ac:dyDescent="0.25">
      <c r="A25" s="1238" t="s">
        <v>824</v>
      </c>
      <c r="B25" s="660"/>
      <c r="C25" s="615"/>
      <c r="D25" s="835"/>
      <c r="E25" s="830"/>
      <c r="F25" s="829"/>
      <c r="G25" s="829"/>
      <c r="H25" s="829"/>
      <c r="I25" s="829"/>
      <c r="J25" s="829"/>
      <c r="K25" s="828"/>
      <c r="L25" s="827"/>
      <c r="M25" s="826"/>
      <c r="N25" s="826"/>
      <c r="O25" s="826"/>
      <c r="P25" s="826"/>
      <c r="Q25" s="826"/>
      <c r="R25" s="826"/>
      <c r="S25" s="825"/>
      <c r="T25" s="824"/>
      <c r="U25" s="651"/>
      <c r="V25" s="823"/>
      <c r="W25" s="823"/>
      <c r="X25" s="821"/>
      <c r="Y25" s="615"/>
      <c r="Z25" s="615"/>
      <c r="AA25" s="822"/>
      <c r="AB25" s="821"/>
      <c r="AC25" s="615"/>
      <c r="AD25" s="615"/>
      <c r="AE25" s="822"/>
      <c r="AF25" s="821"/>
      <c r="AG25" s="615"/>
      <c r="AH25" s="820"/>
    </row>
    <row r="26" spans="1:34" ht="15.75" customHeight="1" x14ac:dyDescent="0.25">
      <c r="A26" s="1239"/>
      <c r="B26" s="660"/>
      <c r="C26" s="615"/>
      <c r="D26" s="834"/>
      <c r="E26" s="647"/>
      <c r="F26" s="818"/>
      <c r="G26" s="818"/>
      <c r="H26" s="818"/>
      <c r="I26" s="818"/>
      <c r="J26" s="818"/>
      <c r="K26" s="646"/>
      <c r="L26" s="645"/>
      <c r="M26" s="644"/>
      <c r="N26" s="644"/>
      <c r="O26" s="644"/>
      <c r="P26" s="644"/>
      <c r="Q26" s="644"/>
      <c r="R26" s="644"/>
      <c r="S26" s="643"/>
      <c r="T26" s="642"/>
      <c r="U26" s="615"/>
      <c r="V26" s="641"/>
      <c r="W26" s="641"/>
      <c r="X26" s="639"/>
      <c r="Y26" s="615"/>
      <c r="Z26" s="615"/>
      <c r="AA26" s="640"/>
      <c r="AB26" s="639"/>
      <c r="AC26" s="615"/>
      <c r="AD26" s="615"/>
      <c r="AE26" s="640"/>
      <c r="AF26" s="639"/>
      <c r="AG26" s="615"/>
      <c r="AH26" s="817"/>
    </row>
    <row r="27" spans="1:34" ht="15.75" customHeight="1" thickBot="1" x14ac:dyDescent="0.3">
      <c r="A27" s="1239"/>
      <c r="B27" s="660"/>
      <c r="C27" s="615"/>
      <c r="D27" s="833"/>
      <c r="E27" s="633"/>
      <c r="F27" s="815"/>
      <c r="G27" s="815"/>
      <c r="H27" s="815"/>
      <c r="I27" s="815"/>
      <c r="J27" s="815"/>
      <c r="K27" s="632"/>
      <c r="L27" s="631"/>
      <c r="M27" s="630"/>
      <c r="N27" s="630"/>
      <c r="O27" s="630"/>
      <c r="P27" s="630"/>
      <c r="Q27" s="630"/>
      <c r="R27" s="630"/>
      <c r="S27" s="629"/>
      <c r="T27" s="624"/>
      <c r="U27" s="628"/>
      <c r="V27" s="627"/>
      <c r="W27" s="627"/>
      <c r="X27" s="623"/>
      <c r="Y27" s="615"/>
      <c r="Z27" s="615"/>
      <c r="AA27" s="626"/>
      <c r="AB27" s="623"/>
      <c r="AC27" s="615"/>
      <c r="AD27" s="615"/>
      <c r="AE27" s="626"/>
      <c r="AF27" s="623"/>
      <c r="AG27" s="615"/>
      <c r="AH27" s="814"/>
    </row>
    <row r="28" spans="1:34" ht="15.75" customHeight="1" thickBot="1" x14ac:dyDescent="0.3">
      <c r="A28" s="1240"/>
      <c r="B28" s="660"/>
      <c r="C28" s="615"/>
      <c r="D28" s="838" t="s">
        <v>662</v>
      </c>
      <c r="E28" s="620"/>
      <c r="F28" s="620"/>
      <c r="G28" s="620"/>
      <c r="H28" s="620"/>
      <c r="I28" s="620"/>
      <c r="J28" s="620"/>
      <c r="K28" s="619"/>
      <c r="L28" s="619"/>
      <c r="M28" s="618"/>
      <c r="N28" s="618"/>
      <c r="O28" s="618"/>
      <c r="P28" s="618"/>
      <c r="Q28" s="618"/>
      <c r="R28" s="618"/>
      <c r="S28" s="837"/>
      <c r="T28" s="836"/>
      <c r="U28" s="615"/>
      <c r="V28" s="615"/>
      <c r="W28" s="615"/>
      <c r="X28" s="615"/>
      <c r="Y28" s="615"/>
      <c r="Z28" s="615"/>
      <c r="AA28" s="837"/>
      <c r="AB28" s="836"/>
      <c r="AC28" s="615"/>
      <c r="AD28" s="615"/>
      <c r="AE28" s="837"/>
      <c r="AF28" s="836"/>
      <c r="AG28" s="615"/>
      <c r="AH28" s="615"/>
    </row>
    <row r="29" spans="1:34" ht="16.5" thickBot="1" x14ac:dyDescent="0.3">
      <c r="A29" s="660"/>
      <c r="B29" s="660"/>
      <c r="C29" s="615"/>
      <c r="D29" s="666"/>
      <c r="E29" s="620"/>
      <c r="F29" s="620"/>
      <c r="G29" s="620"/>
      <c r="H29" s="620"/>
      <c r="I29" s="620"/>
      <c r="J29" s="620"/>
      <c r="K29" s="619"/>
      <c r="L29" s="619"/>
      <c r="M29" s="618"/>
      <c r="N29" s="618"/>
      <c r="O29" s="618"/>
      <c r="P29" s="618"/>
      <c r="Q29" s="618"/>
      <c r="R29" s="618"/>
      <c r="S29" s="618"/>
      <c r="T29" s="615"/>
      <c r="U29" s="615"/>
      <c r="V29" s="615"/>
      <c r="W29" s="615"/>
      <c r="X29" s="615"/>
      <c r="Y29" s="615"/>
      <c r="Z29" s="615"/>
      <c r="AA29" s="618"/>
      <c r="AB29" s="615"/>
      <c r="AC29" s="615"/>
      <c r="AD29" s="615"/>
      <c r="AE29" s="618"/>
      <c r="AF29" s="615"/>
      <c r="AG29" s="615"/>
      <c r="AH29" s="615"/>
    </row>
    <row r="30" spans="1:34" ht="15" customHeight="1" x14ac:dyDescent="0.25">
      <c r="A30" s="1168" t="s">
        <v>664</v>
      </c>
      <c r="B30" s="660"/>
      <c r="C30" s="615"/>
      <c r="D30" s="835"/>
      <c r="E30" s="830"/>
      <c r="F30" s="829"/>
      <c r="G30" s="829"/>
      <c r="H30" s="829"/>
      <c r="I30" s="829"/>
      <c r="J30" s="829"/>
      <c r="K30" s="828"/>
      <c r="L30" s="827"/>
      <c r="M30" s="826"/>
      <c r="N30" s="826"/>
      <c r="O30" s="826"/>
      <c r="P30" s="826"/>
      <c r="Q30" s="826"/>
      <c r="R30" s="826"/>
      <c r="S30" s="825"/>
      <c r="T30" s="824"/>
      <c r="U30" s="651"/>
      <c r="V30" s="823"/>
      <c r="W30" s="823"/>
      <c r="X30" s="821"/>
      <c r="Y30" s="615"/>
      <c r="Z30" s="615"/>
      <c r="AA30" s="822"/>
      <c r="AB30" s="821"/>
      <c r="AC30" s="615"/>
      <c r="AD30" s="615"/>
      <c r="AE30" s="822"/>
      <c r="AF30" s="821"/>
      <c r="AG30" s="615"/>
      <c r="AH30" s="820"/>
    </row>
    <row r="31" spans="1:34" ht="15" customHeight="1" x14ac:dyDescent="0.25">
      <c r="A31" s="1169"/>
      <c r="B31" s="660"/>
      <c r="C31" s="615"/>
      <c r="D31" s="834"/>
      <c r="E31" s="647"/>
      <c r="F31" s="818"/>
      <c r="G31" s="818"/>
      <c r="H31" s="818"/>
      <c r="I31" s="818"/>
      <c r="J31" s="818"/>
      <c r="K31" s="646"/>
      <c r="L31" s="645"/>
      <c r="M31" s="644"/>
      <c r="N31" s="644"/>
      <c r="O31" s="644"/>
      <c r="P31" s="644"/>
      <c r="Q31" s="644"/>
      <c r="R31" s="644"/>
      <c r="S31" s="643"/>
      <c r="T31" s="642"/>
      <c r="U31" s="615"/>
      <c r="V31" s="641"/>
      <c r="W31" s="641"/>
      <c r="X31" s="639"/>
      <c r="Y31" s="615"/>
      <c r="Z31" s="615"/>
      <c r="AA31" s="640"/>
      <c r="AB31" s="639"/>
      <c r="AC31" s="615"/>
      <c r="AD31" s="615"/>
      <c r="AE31" s="640"/>
      <c r="AF31" s="639"/>
      <c r="AG31" s="615"/>
      <c r="AH31" s="817"/>
    </row>
    <row r="32" spans="1:34" ht="15.75" customHeight="1" thickBot="1" x14ac:dyDescent="0.3">
      <c r="A32" s="1169"/>
      <c r="B32" s="660"/>
      <c r="C32" s="615"/>
      <c r="D32" s="833"/>
      <c r="E32" s="633"/>
      <c r="F32" s="815"/>
      <c r="G32" s="815"/>
      <c r="H32" s="815"/>
      <c r="I32" s="815"/>
      <c r="J32" s="815"/>
      <c r="K32" s="632"/>
      <c r="L32" s="631"/>
      <c r="M32" s="630"/>
      <c r="N32" s="630"/>
      <c r="O32" s="630"/>
      <c r="P32" s="630"/>
      <c r="Q32" s="630"/>
      <c r="R32" s="630"/>
      <c r="S32" s="629"/>
      <c r="T32" s="624"/>
      <c r="U32" s="628"/>
      <c r="V32" s="627"/>
      <c r="W32" s="627"/>
      <c r="X32" s="623"/>
      <c r="Y32" s="615"/>
      <c r="Z32" s="615"/>
      <c r="AA32" s="626"/>
      <c r="AB32" s="623"/>
      <c r="AC32" s="615"/>
      <c r="AD32" s="615"/>
      <c r="AE32" s="626"/>
      <c r="AF32" s="623"/>
      <c r="AG32" s="615"/>
      <c r="AH32" s="814"/>
    </row>
    <row r="33" spans="1:34" ht="15.75" customHeight="1" thickBot="1" x14ac:dyDescent="0.3">
      <c r="A33" s="1170"/>
      <c r="B33" s="660"/>
      <c r="C33" s="615"/>
      <c r="D33" s="832" t="s">
        <v>662</v>
      </c>
      <c r="E33" s="620"/>
      <c r="F33" s="620"/>
      <c r="G33" s="620"/>
      <c r="H33" s="620"/>
      <c r="I33" s="620"/>
      <c r="J33" s="620"/>
      <c r="K33" s="619"/>
      <c r="L33" s="619"/>
      <c r="M33" s="618"/>
      <c r="N33" s="618"/>
      <c r="O33" s="618"/>
      <c r="P33" s="618"/>
      <c r="Q33" s="618"/>
      <c r="R33" s="618"/>
      <c r="S33" s="662"/>
      <c r="T33" s="661"/>
      <c r="U33" s="615"/>
      <c r="V33" s="615"/>
      <c r="W33" s="615"/>
      <c r="X33" s="615"/>
      <c r="Y33" s="615"/>
      <c r="Z33" s="615"/>
      <c r="AA33" s="662"/>
      <c r="AB33" s="661"/>
      <c r="AC33" s="615"/>
      <c r="AD33" s="615"/>
      <c r="AE33" s="662"/>
      <c r="AF33" s="661"/>
      <c r="AG33" s="615"/>
      <c r="AH33" s="615"/>
    </row>
    <row r="34" spans="1:34" ht="16.5" thickBot="1" x14ac:dyDescent="0.3">
      <c r="A34" s="660"/>
      <c r="B34" s="660"/>
      <c r="C34" s="615"/>
      <c r="D34" s="666"/>
      <c r="E34" s="620"/>
      <c r="F34" s="620"/>
      <c r="G34" s="620"/>
      <c r="H34" s="620"/>
      <c r="I34" s="620"/>
      <c r="J34" s="620"/>
      <c r="K34" s="619"/>
      <c r="L34" s="619"/>
      <c r="M34" s="618"/>
      <c r="N34" s="618"/>
      <c r="O34" s="618"/>
      <c r="P34" s="618"/>
      <c r="Q34" s="618"/>
      <c r="R34" s="618"/>
      <c r="S34" s="618"/>
      <c r="T34" s="615"/>
      <c r="U34" s="615"/>
      <c r="V34" s="615"/>
      <c r="W34" s="615"/>
      <c r="X34" s="615"/>
      <c r="Y34" s="615"/>
      <c r="Z34" s="615"/>
      <c r="AA34" s="618"/>
      <c r="AB34" s="615"/>
      <c r="AC34" s="615"/>
      <c r="AD34" s="615"/>
      <c r="AE34" s="618"/>
      <c r="AF34" s="615"/>
      <c r="AG34" s="615"/>
      <c r="AH34" s="615"/>
    </row>
    <row r="35" spans="1:34" ht="15" customHeight="1" x14ac:dyDescent="0.25">
      <c r="A35" s="1168" t="s">
        <v>665</v>
      </c>
      <c r="B35" s="660"/>
      <c r="C35" s="615"/>
      <c r="D35" s="835"/>
      <c r="E35" s="830"/>
      <c r="F35" s="829"/>
      <c r="G35" s="829"/>
      <c r="H35" s="829"/>
      <c r="I35" s="829"/>
      <c r="J35" s="829"/>
      <c r="K35" s="828"/>
      <c r="L35" s="827"/>
      <c r="M35" s="826"/>
      <c r="N35" s="826"/>
      <c r="O35" s="826"/>
      <c r="P35" s="826"/>
      <c r="Q35" s="826"/>
      <c r="R35" s="826"/>
      <c r="S35" s="825"/>
      <c r="T35" s="824"/>
      <c r="U35" s="651"/>
      <c r="V35" s="823"/>
      <c r="W35" s="823"/>
      <c r="X35" s="821"/>
      <c r="Y35" s="615"/>
      <c r="Z35" s="615"/>
      <c r="AA35" s="822"/>
      <c r="AB35" s="821"/>
      <c r="AC35" s="615"/>
      <c r="AD35" s="615"/>
      <c r="AE35" s="822"/>
      <c r="AF35" s="821"/>
      <c r="AG35" s="615"/>
      <c r="AH35" s="820"/>
    </row>
    <row r="36" spans="1:34" ht="15" customHeight="1" x14ac:dyDescent="0.25">
      <c r="A36" s="1169"/>
      <c r="B36" s="660"/>
      <c r="C36" s="615"/>
      <c r="D36" s="834"/>
      <c r="E36" s="647"/>
      <c r="F36" s="818"/>
      <c r="G36" s="818"/>
      <c r="H36" s="818"/>
      <c r="I36" s="818"/>
      <c r="J36" s="818"/>
      <c r="K36" s="646"/>
      <c r="L36" s="645"/>
      <c r="M36" s="644"/>
      <c r="N36" s="644"/>
      <c r="O36" s="644"/>
      <c r="P36" s="644"/>
      <c r="Q36" s="644"/>
      <c r="R36" s="644"/>
      <c r="S36" s="643"/>
      <c r="T36" s="642"/>
      <c r="U36" s="615"/>
      <c r="V36" s="641"/>
      <c r="W36" s="641"/>
      <c r="X36" s="639"/>
      <c r="Y36" s="615"/>
      <c r="Z36" s="615"/>
      <c r="AA36" s="640"/>
      <c r="AB36" s="639"/>
      <c r="AC36" s="615"/>
      <c r="AD36" s="615"/>
      <c r="AE36" s="640"/>
      <c r="AF36" s="639"/>
      <c r="AG36" s="615"/>
      <c r="AH36" s="817"/>
    </row>
    <row r="37" spans="1:34" ht="15.75" customHeight="1" thickBot="1" x14ac:dyDescent="0.3">
      <c r="A37" s="1169"/>
      <c r="B37" s="660"/>
      <c r="C37" s="615"/>
      <c r="D37" s="833"/>
      <c r="E37" s="633"/>
      <c r="F37" s="815"/>
      <c r="G37" s="815"/>
      <c r="H37" s="815"/>
      <c r="I37" s="815"/>
      <c r="J37" s="815"/>
      <c r="K37" s="632"/>
      <c r="L37" s="631"/>
      <c r="M37" s="630"/>
      <c r="N37" s="630"/>
      <c r="O37" s="630"/>
      <c r="P37" s="630"/>
      <c r="Q37" s="630"/>
      <c r="R37" s="630"/>
      <c r="S37" s="629"/>
      <c r="T37" s="624"/>
      <c r="U37" s="628"/>
      <c r="V37" s="627"/>
      <c r="W37" s="627"/>
      <c r="X37" s="623"/>
      <c r="Y37" s="615"/>
      <c r="Z37" s="615"/>
      <c r="AA37" s="626"/>
      <c r="AB37" s="623"/>
      <c r="AC37" s="615"/>
      <c r="AD37" s="615"/>
      <c r="AE37" s="626"/>
      <c r="AF37" s="623"/>
      <c r="AG37" s="615"/>
      <c r="AH37" s="814"/>
    </row>
    <row r="38" spans="1:34" ht="15.75" customHeight="1" thickBot="1" x14ac:dyDescent="0.3">
      <c r="A38" s="1170"/>
      <c r="B38" s="660"/>
      <c r="C38" s="615"/>
      <c r="D38" s="832" t="s">
        <v>662</v>
      </c>
      <c r="E38" s="620"/>
      <c r="F38" s="620"/>
      <c r="G38" s="620"/>
      <c r="H38" s="620"/>
      <c r="I38" s="620"/>
      <c r="J38" s="620"/>
      <c r="K38" s="619"/>
      <c r="L38" s="619"/>
      <c r="M38" s="618"/>
      <c r="N38" s="618"/>
      <c r="O38" s="618"/>
      <c r="P38" s="618"/>
      <c r="Q38" s="618"/>
      <c r="R38" s="618"/>
      <c r="S38" s="662"/>
      <c r="T38" s="661"/>
      <c r="U38" s="615"/>
      <c r="V38" s="615"/>
      <c r="W38" s="615"/>
      <c r="X38" s="615"/>
      <c r="Y38" s="615"/>
      <c r="Z38" s="615"/>
      <c r="AA38" s="662"/>
      <c r="AB38" s="661"/>
      <c r="AC38" s="615"/>
      <c r="AD38" s="615"/>
      <c r="AE38" s="662"/>
      <c r="AF38" s="661"/>
      <c r="AG38" s="615"/>
    </row>
    <row r="39" spans="1:34" ht="15.75" customHeight="1" thickBot="1" x14ac:dyDescent="0.3">
      <c r="A39" s="660"/>
      <c r="B39" s="660"/>
      <c r="C39" s="615"/>
      <c r="D39" s="621"/>
      <c r="E39" s="620"/>
      <c r="F39" s="620"/>
      <c r="G39" s="620"/>
      <c r="H39" s="620"/>
      <c r="I39" s="620"/>
      <c r="J39" s="620"/>
      <c r="K39" s="619"/>
      <c r="L39" s="619"/>
      <c r="M39" s="618"/>
      <c r="N39" s="618"/>
      <c r="O39" s="618"/>
      <c r="P39" s="618"/>
      <c r="Q39" s="618"/>
      <c r="R39" s="618"/>
      <c r="S39" s="618"/>
      <c r="T39" s="615"/>
      <c r="U39" s="615"/>
      <c r="V39" s="615"/>
      <c r="W39" s="615"/>
      <c r="X39" s="615"/>
      <c r="Y39" s="615"/>
      <c r="Z39" s="615"/>
      <c r="AA39" s="618"/>
      <c r="AB39" s="615"/>
      <c r="AC39" s="615"/>
      <c r="AD39" s="615"/>
      <c r="AE39" s="618"/>
      <c r="AF39" s="615"/>
      <c r="AG39" s="615"/>
    </row>
    <row r="40" spans="1:34" ht="15.75" customHeight="1" x14ac:dyDescent="0.25">
      <c r="A40" s="1145" t="s">
        <v>1569</v>
      </c>
      <c r="B40" s="660"/>
      <c r="C40" s="615"/>
      <c r="D40" s="831"/>
      <c r="E40" s="830"/>
      <c r="F40" s="829"/>
      <c r="G40" s="829"/>
      <c r="H40" s="829"/>
      <c r="I40" s="829"/>
      <c r="J40" s="829"/>
      <c r="K40" s="828"/>
      <c r="L40" s="827"/>
      <c r="M40" s="826"/>
      <c r="N40" s="826"/>
      <c r="O40" s="826"/>
      <c r="P40" s="826"/>
      <c r="Q40" s="826"/>
      <c r="R40" s="826"/>
      <c r="S40" s="825"/>
      <c r="T40" s="824"/>
      <c r="U40" s="651"/>
      <c r="V40" s="823"/>
      <c r="W40" s="823"/>
      <c r="X40" s="821"/>
      <c r="Y40" s="615"/>
      <c r="Z40" s="615"/>
      <c r="AA40" s="822"/>
      <c r="AB40" s="821"/>
      <c r="AC40" s="615"/>
      <c r="AD40" s="615"/>
      <c r="AE40" s="822"/>
      <c r="AF40" s="821"/>
      <c r="AG40" s="615"/>
      <c r="AH40" s="820"/>
    </row>
    <row r="41" spans="1:34" ht="15.75" customHeight="1" x14ac:dyDescent="0.25">
      <c r="A41" s="1146"/>
      <c r="B41" s="660"/>
      <c r="C41" s="615"/>
      <c r="D41" s="819"/>
      <c r="E41" s="647"/>
      <c r="F41" s="818"/>
      <c r="G41" s="818"/>
      <c r="H41" s="818"/>
      <c r="I41" s="818"/>
      <c r="J41" s="818"/>
      <c r="K41" s="646"/>
      <c r="L41" s="645"/>
      <c r="M41" s="644"/>
      <c r="N41" s="644"/>
      <c r="O41" s="644"/>
      <c r="P41" s="644"/>
      <c r="Q41" s="644"/>
      <c r="R41" s="644"/>
      <c r="S41" s="643"/>
      <c r="T41" s="642"/>
      <c r="U41" s="615"/>
      <c r="V41" s="641"/>
      <c r="W41" s="641"/>
      <c r="X41" s="639"/>
      <c r="Y41" s="615"/>
      <c r="Z41" s="615"/>
      <c r="AA41" s="640"/>
      <c r="AB41" s="639"/>
      <c r="AC41" s="615"/>
      <c r="AD41" s="615"/>
      <c r="AE41" s="640"/>
      <c r="AF41" s="639"/>
      <c r="AG41" s="615"/>
      <c r="AH41" s="817"/>
    </row>
    <row r="42" spans="1:34" ht="15.75" customHeight="1" thickBot="1" x14ac:dyDescent="0.3">
      <c r="A42" s="1146"/>
      <c r="B42" s="660"/>
      <c r="C42" s="615"/>
      <c r="D42" s="816"/>
      <c r="E42" s="633"/>
      <c r="F42" s="815"/>
      <c r="G42" s="815"/>
      <c r="H42" s="815"/>
      <c r="I42" s="815"/>
      <c r="J42" s="815"/>
      <c r="K42" s="632"/>
      <c r="L42" s="631"/>
      <c r="M42" s="630"/>
      <c r="N42" s="630"/>
      <c r="O42" s="630"/>
      <c r="P42" s="630"/>
      <c r="Q42" s="630"/>
      <c r="R42" s="630"/>
      <c r="S42" s="629"/>
      <c r="T42" s="624"/>
      <c r="U42" s="628"/>
      <c r="V42" s="627"/>
      <c r="W42" s="627"/>
      <c r="X42" s="623"/>
      <c r="Y42" s="615"/>
      <c r="Z42" s="615"/>
      <c r="AA42" s="626"/>
      <c r="AB42" s="623"/>
      <c r="AC42" s="615"/>
      <c r="AD42" s="615"/>
      <c r="AE42" s="626"/>
      <c r="AF42" s="623"/>
      <c r="AG42" s="615"/>
      <c r="AH42" s="814"/>
    </row>
    <row r="43" spans="1:34" ht="15.75" customHeight="1" thickBot="1" x14ac:dyDescent="0.3">
      <c r="A43" s="1147"/>
      <c r="B43" s="660"/>
      <c r="C43" s="615"/>
      <c r="D43" s="813" t="s">
        <v>662</v>
      </c>
      <c r="E43" s="620"/>
      <c r="F43" s="620"/>
      <c r="G43" s="620"/>
      <c r="H43" s="620"/>
      <c r="I43" s="620"/>
      <c r="J43" s="620"/>
      <c r="K43" s="619"/>
      <c r="L43" s="619"/>
      <c r="M43" s="618"/>
      <c r="N43" s="618"/>
      <c r="O43" s="618"/>
      <c r="P43" s="618"/>
      <c r="Q43" s="618"/>
      <c r="R43" s="618"/>
      <c r="S43" s="617"/>
      <c r="T43" s="616"/>
      <c r="U43" s="615"/>
      <c r="V43" s="615"/>
      <c r="W43" s="615"/>
      <c r="X43" s="615"/>
      <c r="Y43" s="615"/>
      <c r="Z43" s="615"/>
      <c r="AA43" s="617"/>
      <c r="AB43" s="616"/>
      <c r="AC43" s="615"/>
      <c r="AD43" s="615"/>
      <c r="AE43" s="617"/>
      <c r="AF43" s="616"/>
      <c r="AG43" s="615"/>
    </row>
    <row r="44" spans="1:34" ht="18" x14ac:dyDescent="0.25">
      <c r="A44" s="614" t="s">
        <v>666</v>
      </c>
      <c r="B44" s="614"/>
      <c r="D44" s="614"/>
      <c r="E44" s="601"/>
      <c r="F44" s="601"/>
      <c r="G44" s="601"/>
      <c r="H44" s="601"/>
      <c r="I44" s="601"/>
      <c r="J44" s="601"/>
      <c r="AA44" s="599"/>
      <c r="AB44" s="599"/>
      <c r="AE44" s="599"/>
      <c r="AF44" s="599"/>
    </row>
    <row r="45" spans="1:34" x14ac:dyDescent="0.25">
      <c r="A45" s="613" t="s">
        <v>391</v>
      </c>
      <c r="B45" s="613"/>
      <c r="C45" s="601" t="s">
        <v>1568</v>
      </c>
      <c r="E45" s="601"/>
      <c r="F45" s="601"/>
      <c r="G45" s="601"/>
      <c r="H45" s="601"/>
      <c r="I45" s="601"/>
      <c r="J45" s="601"/>
      <c r="K45" s="609"/>
      <c r="L45" s="600"/>
      <c r="M45" s="590"/>
      <c r="N45" s="590"/>
      <c r="O45" s="590"/>
      <c r="P45" s="590"/>
      <c r="Q45" s="590"/>
      <c r="S45" s="600"/>
      <c r="AC45" s="601"/>
      <c r="AE45" s="600"/>
      <c r="AG45" s="601"/>
    </row>
    <row r="46" spans="1:34" ht="15" customHeight="1" x14ac:dyDescent="0.25">
      <c r="A46" s="605" t="s">
        <v>825</v>
      </c>
      <c r="B46" s="605"/>
      <c r="C46" s="601"/>
      <c r="E46" s="601"/>
      <c r="F46" s="601"/>
      <c r="G46" s="601"/>
      <c r="H46" s="601"/>
      <c r="I46" s="601"/>
      <c r="J46" s="601"/>
      <c r="K46" s="609"/>
      <c r="L46" s="600"/>
      <c r="M46" s="590"/>
      <c r="N46" s="590"/>
      <c r="O46" s="590"/>
      <c r="P46" s="590"/>
      <c r="Q46" s="590"/>
      <c r="S46" s="600"/>
      <c r="AB46" s="601"/>
      <c r="AE46" s="600"/>
      <c r="AF46" s="601"/>
    </row>
    <row r="47" spans="1:34" ht="15" customHeight="1" x14ac:dyDescent="0.25">
      <c r="B47" s="605"/>
      <c r="C47" s="601"/>
      <c r="D47" s="812" t="s">
        <v>826</v>
      </c>
      <c r="E47" s="601"/>
      <c r="F47" s="601"/>
      <c r="G47" s="601"/>
      <c r="H47" s="601"/>
      <c r="I47" s="601"/>
      <c r="J47" s="601"/>
      <c r="K47" s="609"/>
      <c r="L47" s="600"/>
      <c r="M47" s="590"/>
      <c r="N47" s="590"/>
      <c r="O47" s="590"/>
      <c r="P47" s="590"/>
      <c r="Q47" s="590"/>
      <c r="S47" s="600"/>
      <c r="AB47" s="601"/>
      <c r="AE47" s="600"/>
      <c r="AF47" s="601"/>
    </row>
    <row r="48" spans="1:34" ht="15" customHeight="1" x14ac:dyDescent="0.25">
      <c r="A48" s="603" t="s">
        <v>676</v>
      </c>
      <c r="B48" s="605"/>
      <c r="C48" s="601" t="s">
        <v>677</v>
      </c>
      <c r="E48" s="601"/>
      <c r="F48" s="601"/>
      <c r="G48" s="601"/>
      <c r="H48" s="601"/>
      <c r="I48" s="601"/>
      <c r="J48" s="601"/>
      <c r="K48" s="609"/>
      <c r="L48" s="600"/>
      <c r="M48" s="590"/>
      <c r="N48" s="590"/>
      <c r="O48" s="590"/>
      <c r="P48" s="590"/>
      <c r="Q48" s="590"/>
      <c r="S48" s="600"/>
      <c r="AB48" s="601"/>
      <c r="AE48" s="600"/>
      <c r="AF48" s="601"/>
    </row>
    <row r="49" spans="1:33" ht="15" customHeight="1" x14ac:dyDescent="0.25">
      <c r="A49" s="601" t="s">
        <v>678</v>
      </c>
      <c r="B49" s="611"/>
      <c r="C49" s="601" t="s">
        <v>679</v>
      </c>
      <c r="E49" s="601"/>
      <c r="F49" s="601"/>
      <c r="G49" s="601"/>
      <c r="H49" s="601"/>
      <c r="I49" s="601"/>
      <c r="J49" s="601"/>
      <c r="K49" s="609"/>
      <c r="L49" s="600"/>
      <c r="M49" s="590"/>
      <c r="N49" s="590"/>
      <c r="O49" s="590"/>
      <c r="P49" s="590"/>
      <c r="Q49" s="590"/>
      <c r="S49" s="600"/>
      <c r="AB49" s="601"/>
      <c r="AE49" s="600"/>
      <c r="AF49" s="601"/>
    </row>
    <row r="50" spans="1:33" ht="15" customHeight="1" x14ac:dyDescent="0.25">
      <c r="A50" s="603" t="s">
        <v>680</v>
      </c>
      <c r="B50" s="603"/>
      <c r="C50" s="601" t="s">
        <v>681</v>
      </c>
      <c r="E50" s="601"/>
      <c r="F50" s="601"/>
      <c r="G50" s="601"/>
      <c r="H50" s="601"/>
      <c r="I50" s="601"/>
      <c r="J50" s="601"/>
      <c r="K50" s="609"/>
      <c r="L50" s="600"/>
      <c r="M50" s="590"/>
      <c r="N50" s="590"/>
      <c r="O50" s="590"/>
      <c r="P50" s="590"/>
      <c r="Q50" s="590"/>
      <c r="S50" s="600"/>
      <c r="AB50" s="601"/>
      <c r="AE50" s="600"/>
      <c r="AF50" s="601"/>
    </row>
    <row r="51" spans="1:33" x14ac:dyDescent="0.25">
      <c r="A51" s="603" t="s">
        <v>682</v>
      </c>
      <c r="B51" s="603"/>
      <c r="C51" s="601" t="s">
        <v>683</v>
      </c>
      <c r="E51" s="601"/>
      <c r="F51" s="601"/>
      <c r="G51" s="601"/>
      <c r="H51" s="601"/>
      <c r="I51" s="601"/>
      <c r="J51" s="601"/>
      <c r="K51" s="609"/>
      <c r="L51" s="600"/>
      <c r="M51" s="590"/>
      <c r="N51" s="590"/>
      <c r="O51" s="590"/>
      <c r="P51" s="590"/>
      <c r="Q51" s="590"/>
      <c r="S51" s="600"/>
      <c r="AB51" s="601"/>
      <c r="AE51" s="600"/>
      <c r="AF51" s="601"/>
    </row>
    <row r="52" spans="1:33" ht="15.75" x14ac:dyDescent="0.3">
      <c r="A52" s="603" t="s">
        <v>684</v>
      </c>
      <c r="B52" s="603"/>
      <c r="C52" s="601" t="s">
        <v>685</v>
      </c>
      <c r="E52" s="601"/>
      <c r="F52" s="601"/>
      <c r="G52" s="601"/>
      <c r="H52" s="601"/>
      <c r="I52" s="601"/>
      <c r="J52" s="601"/>
      <c r="K52" s="609"/>
      <c r="L52" s="600"/>
      <c r="M52" s="590"/>
      <c r="N52" s="590"/>
      <c r="O52" s="590"/>
      <c r="P52" s="590"/>
      <c r="Q52" s="590"/>
      <c r="S52" s="600"/>
      <c r="AB52" s="601"/>
      <c r="AE52" s="600"/>
      <c r="AF52" s="601"/>
    </row>
    <row r="53" spans="1:33" x14ac:dyDescent="0.25">
      <c r="A53" s="603" t="s">
        <v>686</v>
      </c>
      <c r="B53" s="603"/>
      <c r="C53" s="610" t="s">
        <v>687</v>
      </c>
      <c r="E53" s="601"/>
      <c r="F53" s="601"/>
      <c r="G53" s="601"/>
      <c r="H53" s="601"/>
      <c r="I53" s="601"/>
      <c r="J53" s="601"/>
      <c r="K53" s="609"/>
      <c r="L53" s="600"/>
      <c r="M53" s="590"/>
      <c r="N53" s="590"/>
      <c r="O53" s="590"/>
      <c r="P53" s="590"/>
      <c r="Q53" s="590"/>
      <c r="S53" s="600"/>
      <c r="AB53" s="601"/>
      <c r="AE53" s="600"/>
      <c r="AF53" s="601"/>
    </row>
    <row r="54" spans="1:33" x14ac:dyDescent="0.25">
      <c r="A54" s="603" t="s">
        <v>688</v>
      </c>
      <c r="B54" s="603"/>
      <c r="C54" s="601" t="s">
        <v>689</v>
      </c>
      <c r="E54" s="601"/>
      <c r="F54" s="601"/>
      <c r="G54" s="601"/>
      <c r="H54" s="601"/>
      <c r="I54" s="601"/>
      <c r="J54" s="601"/>
      <c r="K54" s="609"/>
      <c r="L54" s="600"/>
      <c r="M54" s="590"/>
      <c r="N54" s="590"/>
      <c r="O54" s="590"/>
      <c r="P54" s="590"/>
      <c r="Q54" s="590"/>
      <c r="S54" s="600"/>
      <c r="AB54" s="601"/>
      <c r="AE54" s="600"/>
      <c r="AF54" s="601"/>
    </row>
    <row r="55" spans="1:33" x14ac:dyDescent="0.25">
      <c r="A55" s="601" t="s">
        <v>638</v>
      </c>
      <c r="B55" s="601"/>
      <c r="C55" s="601" t="s">
        <v>690</v>
      </c>
      <c r="E55" s="601"/>
      <c r="F55" s="601"/>
      <c r="G55" s="601"/>
      <c r="H55" s="601"/>
      <c r="I55" s="601"/>
      <c r="J55" s="601"/>
      <c r="K55" s="609"/>
      <c r="L55" s="600"/>
      <c r="M55" s="590"/>
      <c r="N55" s="590"/>
      <c r="O55" s="590"/>
      <c r="P55" s="590"/>
      <c r="Q55" s="590"/>
      <c r="S55" s="600"/>
      <c r="AB55" s="601"/>
      <c r="AE55" s="600"/>
      <c r="AF55" s="601"/>
    </row>
    <row r="56" spans="1:33" x14ac:dyDescent="0.25">
      <c r="A56" s="601"/>
      <c r="B56" s="601"/>
      <c r="C56" s="601" t="s">
        <v>691</v>
      </c>
      <c r="E56" s="601"/>
      <c r="F56" s="601"/>
      <c r="G56" s="601"/>
      <c r="H56" s="601"/>
      <c r="I56" s="601"/>
      <c r="J56" s="601"/>
      <c r="K56" s="609"/>
      <c r="L56" s="600"/>
      <c r="M56" s="590"/>
      <c r="N56" s="590"/>
      <c r="O56" s="590"/>
      <c r="P56" s="590"/>
      <c r="Q56" s="590"/>
      <c r="S56" s="600"/>
      <c r="AB56" s="601"/>
      <c r="AE56" s="600"/>
      <c r="AF56" s="601"/>
    </row>
    <row r="57" spans="1:33" x14ac:dyDescent="0.25">
      <c r="A57" s="601" t="s">
        <v>639</v>
      </c>
      <c r="B57" s="601"/>
      <c r="C57" s="601" t="s">
        <v>692</v>
      </c>
      <c r="E57" s="601"/>
      <c r="F57" s="601"/>
      <c r="G57" s="601"/>
      <c r="H57" s="601"/>
      <c r="I57" s="601"/>
      <c r="J57" s="601"/>
      <c r="K57" s="609"/>
      <c r="L57" s="600"/>
      <c r="M57" s="590"/>
      <c r="N57" s="590"/>
      <c r="O57" s="590"/>
      <c r="P57" s="590"/>
      <c r="Q57" s="590"/>
      <c r="S57" s="600"/>
      <c r="AC57" s="601"/>
      <c r="AE57" s="600"/>
      <c r="AG57" s="601"/>
    </row>
    <row r="58" spans="1:33" x14ac:dyDescent="0.25">
      <c r="A58" s="601"/>
      <c r="B58" s="601"/>
      <c r="C58" s="601" t="s">
        <v>693</v>
      </c>
      <c r="E58" s="601"/>
      <c r="F58" s="601"/>
      <c r="G58" s="601"/>
      <c r="H58" s="601"/>
      <c r="I58" s="601"/>
      <c r="J58" s="601"/>
      <c r="K58" s="609"/>
      <c r="L58" s="600"/>
      <c r="M58" s="590"/>
      <c r="N58" s="590"/>
      <c r="O58" s="590"/>
      <c r="P58" s="590"/>
      <c r="Q58" s="590"/>
      <c r="S58" s="600"/>
      <c r="AC58" s="601"/>
      <c r="AE58" s="600"/>
      <c r="AG58" s="601"/>
    </row>
    <row r="59" spans="1:33" x14ac:dyDescent="0.25">
      <c r="A59" s="601" t="s">
        <v>694</v>
      </c>
      <c r="B59" s="601"/>
      <c r="C59" s="601" t="s">
        <v>695</v>
      </c>
      <c r="E59" s="601"/>
      <c r="F59" s="601"/>
      <c r="G59" s="601"/>
      <c r="H59" s="601"/>
      <c r="I59" s="601"/>
      <c r="J59" s="601"/>
      <c r="K59" s="609"/>
      <c r="L59" s="600"/>
      <c r="M59" s="590"/>
      <c r="N59" s="590"/>
      <c r="O59" s="590"/>
      <c r="P59" s="590"/>
      <c r="Q59" s="590"/>
      <c r="S59" s="600"/>
      <c r="AC59" s="601"/>
      <c r="AE59" s="600"/>
      <c r="AG59" s="601"/>
    </row>
    <row r="60" spans="1:33" x14ac:dyDescent="0.25">
      <c r="A60" s="601" t="s">
        <v>641</v>
      </c>
      <c r="B60" s="601"/>
      <c r="C60" s="601" t="s">
        <v>696</v>
      </c>
      <c r="E60" s="601"/>
      <c r="F60" s="601"/>
      <c r="G60" s="601"/>
      <c r="H60" s="601"/>
      <c r="I60" s="601"/>
      <c r="J60" s="601"/>
      <c r="K60" s="609"/>
      <c r="L60" s="600"/>
      <c r="M60" s="590"/>
      <c r="N60" s="590"/>
      <c r="O60" s="590"/>
      <c r="P60" s="590"/>
      <c r="Q60" s="590"/>
      <c r="S60" s="600"/>
      <c r="AC60" s="601"/>
      <c r="AE60" s="600"/>
      <c r="AG60" s="601"/>
    </row>
    <row r="61" spans="1:33" x14ac:dyDescent="0.25">
      <c r="A61" s="601" t="s">
        <v>697</v>
      </c>
      <c r="B61" s="601"/>
      <c r="C61" s="601" t="s">
        <v>698</v>
      </c>
      <c r="E61" s="601"/>
      <c r="F61" s="601"/>
      <c r="G61" s="601"/>
      <c r="H61" s="601"/>
      <c r="I61" s="601"/>
      <c r="J61" s="601"/>
      <c r="K61" s="609"/>
      <c r="L61" s="600"/>
      <c r="M61" s="590"/>
      <c r="N61" s="590"/>
      <c r="O61" s="590"/>
      <c r="P61" s="590"/>
      <c r="Q61" s="590"/>
      <c r="S61" s="600"/>
      <c r="AC61" s="601"/>
      <c r="AE61" s="600"/>
      <c r="AG61" s="601"/>
    </row>
    <row r="62" spans="1:33" x14ac:dyDescent="0.25">
      <c r="A62" s="601" t="s">
        <v>827</v>
      </c>
      <c r="B62" s="601"/>
      <c r="C62" s="601" t="s">
        <v>828</v>
      </c>
      <c r="E62" s="601"/>
      <c r="F62" s="601"/>
      <c r="G62" s="601"/>
      <c r="H62" s="601"/>
      <c r="I62" s="601"/>
      <c r="J62" s="601"/>
      <c r="K62" s="609"/>
      <c r="L62" s="600"/>
      <c r="M62" s="590"/>
      <c r="N62" s="590"/>
      <c r="O62" s="590"/>
      <c r="P62" s="590"/>
      <c r="Q62" s="590"/>
      <c r="S62" s="600"/>
      <c r="AC62" s="601"/>
      <c r="AE62" s="600"/>
      <c r="AG62" s="601"/>
    </row>
    <row r="63" spans="1:33" x14ac:dyDescent="0.25">
      <c r="A63" s="601" t="s">
        <v>829</v>
      </c>
      <c r="B63" s="601"/>
      <c r="C63" s="601" t="s">
        <v>830</v>
      </c>
      <c r="E63" s="601"/>
      <c r="F63" s="601"/>
      <c r="G63" s="601"/>
      <c r="H63" s="601"/>
      <c r="I63" s="601"/>
      <c r="J63" s="601"/>
      <c r="K63" s="609"/>
      <c r="L63" s="600"/>
      <c r="M63" s="590"/>
      <c r="N63" s="590"/>
      <c r="O63" s="590"/>
      <c r="P63" s="590"/>
      <c r="Q63" s="590"/>
      <c r="S63" s="600"/>
      <c r="AC63" s="601"/>
      <c r="AE63" s="600"/>
      <c r="AG63" s="601"/>
    </row>
    <row r="64" spans="1:33" x14ac:dyDescent="0.25">
      <c r="A64" s="601" t="s">
        <v>644</v>
      </c>
      <c r="B64" s="601"/>
      <c r="C64" s="601" t="s">
        <v>831</v>
      </c>
      <c r="E64" s="601"/>
      <c r="F64" s="601"/>
      <c r="G64" s="601"/>
      <c r="H64" s="601"/>
      <c r="I64" s="601"/>
      <c r="J64" s="601"/>
      <c r="K64" s="609"/>
      <c r="L64" s="600"/>
      <c r="M64" s="590"/>
      <c r="N64" s="590"/>
      <c r="O64" s="590"/>
      <c r="P64" s="590"/>
      <c r="Q64" s="590"/>
      <c r="S64" s="600"/>
      <c r="AC64" s="601"/>
      <c r="AE64" s="600"/>
      <c r="AG64" s="601"/>
    </row>
    <row r="65" spans="1:33" x14ac:dyDescent="0.25">
      <c r="A65" s="601" t="s">
        <v>700</v>
      </c>
      <c r="B65" s="601"/>
      <c r="C65" s="601" t="s">
        <v>701</v>
      </c>
      <c r="E65" s="610"/>
      <c r="F65" s="610"/>
      <c r="G65" s="601"/>
      <c r="H65" s="601"/>
      <c r="I65" s="601"/>
      <c r="J65" s="601"/>
      <c r="K65" s="609"/>
      <c r="L65" s="600"/>
      <c r="M65" s="590"/>
      <c r="N65" s="590"/>
      <c r="O65" s="590"/>
      <c r="P65" s="590"/>
      <c r="Q65" s="590"/>
      <c r="S65" s="600"/>
      <c r="AC65" s="601"/>
      <c r="AE65" s="600"/>
      <c r="AG65" s="601"/>
    </row>
    <row r="66" spans="1:33" x14ac:dyDescent="0.25">
      <c r="A66" s="601" t="s">
        <v>702</v>
      </c>
      <c r="B66" s="601"/>
      <c r="C66" s="601" t="s">
        <v>703</v>
      </c>
      <c r="E66" s="601"/>
      <c r="F66" s="601"/>
      <c r="G66" s="601"/>
      <c r="H66" s="601"/>
      <c r="I66" s="601"/>
      <c r="J66" s="601"/>
      <c r="K66" s="609"/>
      <c r="L66" s="600"/>
      <c r="M66" s="590"/>
      <c r="N66" s="590"/>
      <c r="O66" s="590"/>
      <c r="P66" s="590"/>
      <c r="Q66" s="590"/>
      <c r="S66" s="600"/>
      <c r="AC66" s="601"/>
      <c r="AE66" s="600"/>
      <c r="AG66" s="601"/>
    </row>
    <row r="67" spans="1:33" x14ac:dyDescent="0.25">
      <c r="A67" s="606" t="s">
        <v>832</v>
      </c>
      <c r="B67" s="606"/>
      <c r="C67" s="601"/>
      <c r="E67" s="601"/>
      <c r="F67" s="601"/>
      <c r="G67" s="601"/>
      <c r="H67" s="601"/>
      <c r="I67" s="601"/>
      <c r="J67" s="601"/>
      <c r="K67" s="609"/>
      <c r="L67" s="600"/>
      <c r="M67" s="590"/>
      <c r="N67" s="590"/>
      <c r="O67" s="590"/>
      <c r="P67" s="590"/>
      <c r="Q67" s="590"/>
      <c r="S67" s="600"/>
      <c r="AC67" s="601"/>
      <c r="AE67" s="600"/>
      <c r="AG67" s="601"/>
    </row>
    <row r="68" spans="1:33" ht="15.75" x14ac:dyDescent="0.25">
      <c r="A68" s="601" t="s">
        <v>705</v>
      </c>
      <c r="B68" s="601"/>
      <c r="C68" s="601" t="s">
        <v>706</v>
      </c>
      <c r="E68" s="601"/>
      <c r="F68" s="601"/>
      <c r="G68" s="601"/>
      <c r="H68" s="601"/>
      <c r="I68" s="601"/>
      <c r="J68" s="601"/>
      <c r="K68" s="609"/>
      <c r="L68" s="600"/>
      <c r="M68" s="590"/>
      <c r="N68" s="590"/>
      <c r="O68" s="590"/>
      <c r="P68" s="590"/>
      <c r="Q68" s="590"/>
      <c r="S68" s="600"/>
      <c r="Y68" s="607"/>
      <c r="Z68" s="607"/>
      <c r="AB68" s="608"/>
      <c r="AC68" s="601"/>
      <c r="AD68" s="607"/>
      <c r="AE68" s="600"/>
      <c r="AG68" s="601"/>
    </row>
    <row r="69" spans="1:33" x14ac:dyDescent="0.25">
      <c r="A69" s="606" t="s">
        <v>833</v>
      </c>
      <c r="B69" s="606"/>
      <c r="C69" s="601"/>
      <c r="K69" s="600"/>
      <c r="L69" s="600"/>
      <c r="M69" s="590"/>
      <c r="N69" s="590"/>
      <c r="O69" s="590"/>
      <c r="P69" s="590"/>
      <c r="Q69" s="590"/>
      <c r="S69" s="600"/>
      <c r="AC69" s="601"/>
      <c r="AE69" s="600"/>
      <c r="AG69" s="601"/>
    </row>
    <row r="70" spans="1:33" x14ac:dyDescent="0.25">
      <c r="A70" s="601" t="s">
        <v>816</v>
      </c>
      <c r="B70" s="601"/>
      <c r="C70" s="601" t="s">
        <v>708</v>
      </c>
      <c r="K70" s="600"/>
      <c r="L70" s="600"/>
      <c r="M70" s="590"/>
      <c r="N70" s="590"/>
      <c r="O70" s="590"/>
      <c r="P70" s="590"/>
      <c r="Q70" s="590"/>
      <c r="S70" s="600"/>
      <c r="AC70" s="601"/>
      <c r="AE70" s="600"/>
      <c r="AG70" s="601"/>
    </row>
    <row r="71" spans="1:33" ht="12.75" x14ac:dyDescent="0.2">
      <c r="A71" s="601" t="s">
        <v>817</v>
      </c>
      <c r="C71" s="601" t="s">
        <v>709</v>
      </c>
      <c r="K71" s="600"/>
      <c r="L71" s="600"/>
      <c r="S71" s="600"/>
      <c r="AA71" s="602"/>
      <c r="AB71" s="601"/>
      <c r="AE71" s="600"/>
      <c r="AF71" s="601"/>
    </row>
    <row r="72" spans="1:33" x14ac:dyDescent="0.25">
      <c r="A72" s="605" t="s">
        <v>710</v>
      </c>
      <c r="B72" s="601"/>
      <c r="C72" s="604"/>
      <c r="D72" s="604"/>
    </row>
    <row r="73" spans="1:33" ht="16.5" customHeight="1" x14ac:dyDescent="0.2">
      <c r="A73" s="603" t="s">
        <v>834</v>
      </c>
      <c r="C73" s="604"/>
      <c r="D73" s="604"/>
      <c r="E73" s="600"/>
      <c r="F73" s="600"/>
      <c r="G73" s="600"/>
      <c r="H73" s="600"/>
      <c r="I73" s="600"/>
      <c r="J73" s="600"/>
      <c r="K73" s="600"/>
      <c r="L73" s="600"/>
      <c r="S73" s="600"/>
      <c r="T73" s="602"/>
      <c r="X73" s="601"/>
      <c r="Y73" s="601"/>
      <c r="Z73" s="601"/>
      <c r="AA73" s="601"/>
      <c r="AB73" s="601"/>
      <c r="AD73" s="599"/>
      <c r="AE73" s="599"/>
      <c r="AF73" s="599"/>
      <c r="AG73" s="599"/>
    </row>
    <row r="74" spans="1:33" x14ac:dyDescent="0.25">
      <c r="A74" s="603" t="s">
        <v>658</v>
      </c>
      <c r="B74" s="601" t="s">
        <v>713</v>
      </c>
      <c r="D74" s="590"/>
      <c r="E74" s="600"/>
      <c r="F74" s="600"/>
      <c r="G74" s="600"/>
      <c r="H74" s="600"/>
      <c r="I74" s="600"/>
      <c r="J74" s="600"/>
      <c r="K74" s="600"/>
      <c r="L74" s="600"/>
      <c r="S74" s="600"/>
      <c r="T74" s="602"/>
      <c r="X74" s="601"/>
      <c r="Y74" s="601"/>
      <c r="Z74" s="601"/>
      <c r="AA74" s="601"/>
      <c r="AB74" s="601"/>
      <c r="AD74" s="599"/>
      <c r="AE74" s="599"/>
      <c r="AF74" s="599"/>
      <c r="AG74" s="599"/>
    </row>
    <row r="75" spans="1:33" x14ac:dyDescent="0.25">
      <c r="A75" s="600"/>
      <c r="B75" s="590"/>
      <c r="D75" s="600"/>
      <c r="E75" s="600"/>
      <c r="F75" s="600"/>
      <c r="G75" s="600"/>
      <c r="H75" s="600"/>
      <c r="I75" s="600"/>
      <c r="J75" s="600"/>
      <c r="K75" s="600"/>
      <c r="L75" s="600"/>
      <c r="S75" s="600"/>
      <c r="T75" s="602"/>
      <c r="X75" s="601"/>
      <c r="Y75" s="601"/>
      <c r="Z75" s="601"/>
      <c r="AA75" s="601"/>
      <c r="AB75" s="601"/>
      <c r="AD75" s="599"/>
      <c r="AE75" s="599"/>
      <c r="AF75" s="599"/>
      <c r="AG75" s="599"/>
    </row>
    <row r="76" spans="1:33" x14ac:dyDescent="0.25">
      <c r="A76" s="600"/>
      <c r="B76" s="590"/>
      <c r="D76" s="600"/>
      <c r="E76" s="600"/>
      <c r="F76" s="600"/>
      <c r="G76" s="600"/>
      <c r="H76" s="600"/>
      <c r="I76" s="600"/>
      <c r="J76" s="600"/>
      <c r="K76" s="600"/>
      <c r="L76" s="600"/>
      <c r="S76" s="600"/>
      <c r="T76" s="602"/>
      <c r="X76" s="601"/>
      <c r="Y76" s="601"/>
      <c r="Z76" s="601"/>
      <c r="AA76" s="601"/>
      <c r="AB76" s="601"/>
      <c r="AD76" s="599"/>
      <c r="AE76" s="599"/>
      <c r="AF76" s="599"/>
      <c r="AG76" s="599"/>
    </row>
    <row r="77" spans="1:33" x14ac:dyDescent="0.25">
      <c r="A77" s="600"/>
      <c r="B77" s="590"/>
      <c r="D77" s="600"/>
      <c r="E77" s="600"/>
      <c r="F77" s="600"/>
      <c r="G77" s="600"/>
      <c r="H77" s="600"/>
      <c r="I77" s="600"/>
      <c r="J77" s="600"/>
      <c r="K77" s="600"/>
      <c r="L77" s="600"/>
      <c r="S77" s="600"/>
      <c r="T77" s="602"/>
      <c r="X77" s="601"/>
      <c r="Y77" s="601"/>
      <c r="Z77" s="601"/>
      <c r="AA77" s="601"/>
      <c r="AB77" s="601"/>
      <c r="AD77" s="599"/>
      <c r="AE77" s="599"/>
      <c r="AF77" s="599"/>
      <c r="AG77" s="599"/>
    </row>
    <row r="78" spans="1:33" x14ac:dyDescent="0.25">
      <c r="A78" s="600"/>
      <c r="B78" s="590"/>
      <c r="D78" s="600"/>
      <c r="E78" s="600"/>
      <c r="F78" s="600"/>
      <c r="G78" s="600"/>
      <c r="H78" s="600"/>
      <c r="I78" s="600"/>
      <c r="J78" s="600"/>
      <c r="K78" s="600"/>
      <c r="L78" s="600"/>
      <c r="S78" s="600"/>
      <c r="T78" s="602"/>
      <c r="X78" s="601"/>
      <c r="Y78" s="601"/>
      <c r="Z78" s="601"/>
      <c r="AA78" s="601"/>
      <c r="AB78" s="601"/>
      <c r="AD78" s="599"/>
      <c r="AE78" s="599"/>
      <c r="AF78" s="599"/>
      <c r="AG78" s="599"/>
    </row>
    <row r="79" spans="1:33" x14ac:dyDescent="0.25">
      <c r="A79" s="600"/>
      <c r="B79" s="590"/>
      <c r="D79" s="600"/>
      <c r="E79" s="600"/>
      <c r="F79" s="600"/>
      <c r="G79" s="600"/>
      <c r="H79" s="600"/>
      <c r="I79" s="600"/>
      <c r="J79" s="600"/>
      <c r="K79" s="600"/>
      <c r="L79" s="600"/>
      <c r="S79" s="600"/>
      <c r="T79" s="602"/>
      <c r="X79" s="601"/>
      <c r="Y79" s="601"/>
      <c r="Z79" s="601"/>
      <c r="AA79" s="601"/>
      <c r="AB79" s="601"/>
      <c r="AD79" s="599"/>
      <c r="AE79" s="599"/>
      <c r="AF79" s="599"/>
      <c r="AG79" s="599"/>
    </row>
    <row r="80" spans="1:33" x14ac:dyDescent="0.25">
      <c r="A80" s="600"/>
      <c r="B80" s="590"/>
      <c r="D80" s="600"/>
      <c r="E80" s="600"/>
      <c r="F80" s="600"/>
      <c r="G80" s="600"/>
      <c r="H80" s="600"/>
      <c r="I80" s="600"/>
      <c r="J80" s="600"/>
      <c r="K80" s="600"/>
      <c r="L80" s="600"/>
      <c r="S80" s="600"/>
      <c r="T80" s="602"/>
      <c r="X80" s="601"/>
      <c r="Y80" s="601"/>
      <c r="Z80" s="601"/>
      <c r="AA80" s="601"/>
      <c r="AB80" s="601"/>
      <c r="AD80" s="599"/>
      <c r="AE80" s="599"/>
      <c r="AF80" s="599"/>
      <c r="AG80" s="599"/>
    </row>
    <row r="81" spans="1:33" x14ac:dyDescent="0.25">
      <c r="A81" s="600"/>
      <c r="B81" s="590"/>
      <c r="D81" s="600"/>
      <c r="E81" s="600"/>
      <c r="F81" s="600"/>
      <c r="G81" s="600"/>
      <c r="H81" s="600"/>
      <c r="I81" s="600"/>
      <c r="J81" s="600"/>
      <c r="K81" s="600"/>
      <c r="L81" s="600"/>
      <c r="S81" s="600"/>
      <c r="T81" s="602"/>
      <c r="X81" s="601"/>
      <c r="Y81" s="601"/>
      <c r="Z81" s="601"/>
      <c r="AA81" s="601"/>
      <c r="AB81" s="601"/>
      <c r="AD81" s="599"/>
      <c r="AE81" s="599"/>
      <c r="AF81" s="599"/>
      <c r="AG81" s="599"/>
    </row>
    <row r="82" spans="1:33" x14ac:dyDescent="0.25">
      <c r="A82" s="600"/>
      <c r="B82" s="590"/>
      <c r="D82" s="600"/>
      <c r="E82" s="600"/>
      <c r="F82" s="600"/>
      <c r="G82" s="600"/>
      <c r="H82" s="600"/>
      <c r="I82" s="600"/>
      <c r="J82" s="600"/>
      <c r="K82" s="600"/>
      <c r="L82" s="600"/>
      <c r="S82" s="600"/>
      <c r="T82" s="602"/>
      <c r="X82" s="601"/>
      <c r="Y82" s="601"/>
      <c r="Z82" s="601"/>
      <c r="AA82" s="601"/>
      <c r="AB82" s="601"/>
      <c r="AD82" s="599"/>
      <c r="AE82" s="599"/>
      <c r="AF82" s="599"/>
      <c r="AG82" s="599"/>
    </row>
    <row r="83" spans="1:33" x14ac:dyDescent="0.25">
      <c r="A83" s="600"/>
      <c r="B83" s="590"/>
      <c r="D83" s="600"/>
      <c r="E83" s="600"/>
      <c r="F83" s="600"/>
      <c r="G83" s="600"/>
      <c r="H83" s="600"/>
      <c r="I83" s="600"/>
      <c r="J83" s="600"/>
      <c r="K83" s="600"/>
      <c r="L83" s="600"/>
      <c r="S83" s="600"/>
      <c r="T83" s="602"/>
      <c r="X83" s="601"/>
      <c r="Y83" s="601"/>
      <c r="Z83" s="601"/>
      <c r="AA83" s="601"/>
      <c r="AB83" s="601"/>
      <c r="AD83" s="599"/>
      <c r="AE83" s="599"/>
      <c r="AF83" s="599"/>
      <c r="AG83" s="599"/>
    </row>
  </sheetData>
  <mergeCells count="23">
    <mergeCell ref="A20:A23"/>
    <mergeCell ref="A25:A28"/>
    <mergeCell ref="A30:A33"/>
    <mergeCell ref="K5:X5"/>
    <mergeCell ref="AA5:AB6"/>
    <mergeCell ref="A10:A13"/>
    <mergeCell ref="A15:A18"/>
    <mergeCell ref="A40:A43"/>
    <mergeCell ref="AE5:AF6"/>
    <mergeCell ref="W6:X6"/>
    <mergeCell ref="A2:AH2"/>
    <mergeCell ref="A4:A8"/>
    <mergeCell ref="C4:C8"/>
    <mergeCell ref="D4:X4"/>
    <mergeCell ref="Z4:Z8"/>
    <mergeCell ref="AA4:AB4"/>
    <mergeCell ref="AD4:AD8"/>
    <mergeCell ref="AE4:AF4"/>
    <mergeCell ref="AH4:AH6"/>
    <mergeCell ref="D5:D8"/>
    <mergeCell ref="A35:A38"/>
    <mergeCell ref="E5:E8"/>
    <mergeCell ref="F5:J6"/>
  </mergeCells>
  <pageMargins left="0.98425196850393704" right="0.59055118110236227" top="0.78740157480314965" bottom="0.51181102362204722" header="0.31496062992125984" footer="0.31496062992125984"/>
  <pageSetup paperSize="8" scale="58" orientation="landscape" r:id="rId1"/>
  <headerFooter>
    <oddFooter>Strana &amp;P z &amp;N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8870232F5E9C4FA46CE32F98863E9A" ma:contentTypeVersion="0" ma:contentTypeDescription="Umožňuje vytvoriť nový dokument." ma:contentTypeScope="" ma:versionID="398b1cb2ebafdd9a204bc44375c77a6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A7F3B5-E87D-4B70-874D-9558912740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ADA50B-B6E3-463B-BA22-5F904620A8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71F6E4-54C7-4918-9718-0A7FD33B1D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74</vt:i4>
      </vt:variant>
      <vt:variant>
        <vt:lpstr>Pomenované rozsahy</vt:lpstr>
      </vt:variant>
      <vt:variant>
        <vt:i4>48</vt:i4>
      </vt:variant>
    </vt:vector>
  </HeadingPairs>
  <TitlesOfParts>
    <vt:vector size="122" baseType="lpstr">
      <vt:lpstr>Titul</vt:lpstr>
      <vt:lpstr>Obsah</vt:lpstr>
      <vt:lpstr>N1</vt:lpstr>
      <vt:lpstr>N1_tab01</vt:lpstr>
      <vt:lpstr>N1_tab02</vt:lpstr>
      <vt:lpstr>N1_tab03</vt:lpstr>
      <vt:lpstr>N1_tab04</vt:lpstr>
      <vt:lpstr>N2</vt:lpstr>
      <vt:lpstr>N2_tab01</vt:lpstr>
      <vt:lpstr>N2_tab02</vt:lpstr>
      <vt:lpstr>N2_tab03</vt:lpstr>
      <vt:lpstr>N2_tab04</vt:lpstr>
      <vt:lpstr>N3</vt:lpstr>
      <vt:lpstr>N3_tab01</vt:lpstr>
      <vt:lpstr>N3_tab02</vt:lpstr>
      <vt:lpstr>N3_tab03</vt:lpstr>
      <vt:lpstr>N4</vt:lpstr>
      <vt:lpstr>N4_tab01</vt:lpstr>
      <vt:lpstr>N4_tab02</vt:lpstr>
      <vt:lpstr>N4_tab03</vt:lpstr>
      <vt:lpstr>N4_tab04</vt:lpstr>
      <vt:lpstr>N4_tab05</vt:lpstr>
      <vt:lpstr>N4_tab06</vt:lpstr>
      <vt:lpstr>N4_tab07</vt:lpstr>
      <vt:lpstr>N5</vt:lpstr>
      <vt:lpstr>N5_tab01_Prevádzka</vt:lpstr>
      <vt:lpstr>N5_tab01_Výpadky</vt:lpstr>
      <vt:lpstr>N5_tab01_Vynútená výroba</vt:lpstr>
      <vt:lpstr>N5_tab01_Zníženie výkonu</vt:lpstr>
      <vt:lpstr>N5_tab01_Odstávky</vt:lpstr>
      <vt:lpstr>N5_tab02_Prevádzka</vt:lpstr>
      <vt:lpstr>N5_tab02_Výpadky</vt:lpstr>
      <vt:lpstr>N5_tab02_Vynútená výroba</vt:lpstr>
      <vt:lpstr>N5_tab02_Zníženie výkonu</vt:lpstr>
      <vt:lpstr>N5_tab03_Prevádzka</vt:lpstr>
      <vt:lpstr>N5_tab03_Výroba</vt:lpstr>
      <vt:lpstr>N5_tab03_Výkon</vt:lpstr>
      <vt:lpstr>N5_tab04_Prevádzka</vt:lpstr>
      <vt:lpstr>N5_tab05_Prevádzka</vt:lpstr>
      <vt:lpstr>N6</vt:lpstr>
      <vt:lpstr>N6_tab01_Charakteristika</vt:lpstr>
      <vt:lpstr>N6_tab02_Charakteristika</vt:lpstr>
      <vt:lpstr>N6_tab03_Výkon</vt:lpstr>
      <vt:lpstr>N6_tab04_Schéma</vt:lpstr>
      <vt:lpstr>D1_Ved. 400kV</vt:lpstr>
      <vt:lpstr>D1_Ved. 220kV</vt:lpstr>
      <vt:lpstr>D1_TR</vt:lpstr>
      <vt:lpstr>D2_max</vt:lpstr>
      <vt:lpstr>D2_min</vt:lpstr>
      <vt:lpstr>D3</vt:lpstr>
      <vt:lpstr>D4</vt:lpstr>
      <vt:lpstr>D5</vt:lpstr>
      <vt:lpstr>D6</vt:lpstr>
      <vt:lpstr>D7</vt:lpstr>
      <vt:lpstr>D8</vt:lpstr>
      <vt:lpstr>D9</vt:lpstr>
      <vt:lpstr>D10</vt:lpstr>
      <vt:lpstr>D11</vt:lpstr>
      <vt:lpstr>D12</vt:lpstr>
      <vt:lpstr>F1</vt:lpstr>
      <vt:lpstr>F2</vt:lpstr>
      <vt:lpstr>F3</vt:lpstr>
      <vt:lpstr>F4</vt:lpstr>
      <vt:lpstr>F5</vt:lpstr>
      <vt:lpstr>F6</vt:lpstr>
      <vt:lpstr>F7</vt:lpstr>
      <vt:lpstr>F8</vt:lpstr>
      <vt:lpstr>F9</vt:lpstr>
      <vt:lpstr>F10</vt:lpstr>
      <vt:lpstr>F11</vt:lpstr>
      <vt:lpstr>F12</vt:lpstr>
      <vt:lpstr>F13</vt:lpstr>
      <vt:lpstr>F14</vt:lpstr>
      <vt:lpstr>O1</vt:lpstr>
      <vt:lpstr>'N1'!_Toc231203279</vt:lpstr>
      <vt:lpstr>'N1'!_Toc231203280</vt:lpstr>
      <vt:lpstr>'N2'!_Toc231203280</vt:lpstr>
      <vt:lpstr>'N3'!_Toc231203280</vt:lpstr>
      <vt:lpstr>N1_tab01!_Toc231203281</vt:lpstr>
      <vt:lpstr>N1_tab02!_Toc231203282</vt:lpstr>
      <vt:lpstr>N1_tab03!_Toc231203283</vt:lpstr>
      <vt:lpstr>N2_tab01!_Toc231203285</vt:lpstr>
      <vt:lpstr>N2_tab02!_Toc231203286</vt:lpstr>
      <vt:lpstr>N2_tab03!_Toc231203287</vt:lpstr>
      <vt:lpstr>N3_tab01!_Toc231203290</vt:lpstr>
      <vt:lpstr>N3_tab03!_Toc231203294</vt:lpstr>
      <vt:lpstr>N2_tab04!_Toc237929332</vt:lpstr>
      <vt:lpstr>N3_tab02!_Toc237929335</vt:lpstr>
      <vt:lpstr>N6_tab01_Charakteristika!Názvy_tlače</vt:lpstr>
      <vt:lpstr>N6_tab02_Charakteristika!Názvy_tlače</vt:lpstr>
      <vt:lpstr>N6_tab03_Výkon!Názvy_tlače</vt:lpstr>
      <vt:lpstr>N6_tab04_Schéma!Názvy_tlače</vt:lpstr>
      <vt:lpstr>'D6'!Oblasť_tlače</vt:lpstr>
      <vt:lpstr>'F13'!Oblasť_tlače</vt:lpstr>
      <vt:lpstr>'F14'!Oblasť_tlače</vt:lpstr>
      <vt:lpstr>'N1'!Oblasť_tlače</vt:lpstr>
      <vt:lpstr>'N3'!Oblasť_tlače</vt:lpstr>
      <vt:lpstr>N4_tab02!Oblasť_tlače</vt:lpstr>
      <vt:lpstr>N4_tab03!Oblasť_tlače</vt:lpstr>
      <vt:lpstr>N4_tab04!Oblasť_tlače</vt:lpstr>
      <vt:lpstr>N4_tab05!Oblasť_tlače</vt:lpstr>
      <vt:lpstr>N4_tab06!Oblasť_tlače</vt:lpstr>
      <vt:lpstr>N4_tab07!Oblasť_tlače</vt:lpstr>
      <vt:lpstr>N5_tab01_Prevádzka!Oblasť_tlače</vt:lpstr>
      <vt:lpstr>N5_tab03_Prevádzka!Oblasť_tlače</vt:lpstr>
      <vt:lpstr>N5_tab04_Prevádzka!Oblasť_tlače</vt:lpstr>
      <vt:lpstr>N5_tab05_Prevádzka!Oblasť_tlače</vt:lpstr>
      <vt:lpstr>N6_tab01_Charakteristika!Oblasť_tlače</vt:lpstr>
      <vt:lpstr>Obsah!Oblasť_tlače</vt:lpstr>
      <vt:lpstr>Titul!Oblasť_tlače</vt:lpstr>
      <vt:lpstr>'F13'!Print_Area</vt:lpstr>
      <vt:lpstr>'N1'!Print_Area</vt:lpstr>
      <vt:lpstr>'N2'!Print_Area</vt:lpstr>
      <vt:lpstr>'N3'!Print_Area</vt:lpstr>
      <vt:lpstr>N4_tab01!Print_Area</vt:lpstr>
      <vt:lpstr>N4_tab02!Print_Area</vt:lpstr>
      <vt:lpstr>N4_tab03!Print_Area</vt:lpstr>
      <vt:lpstr>N4_tab04!Print_Area</vt:lpstr>
      <vt:lpstr>N4_tab05!Print_Area</vt:lpstr>
      <vt:lpstr>N4_tab07!Print_Area</vt:lpstr>
      <vt:lpstr>Obsah!Print_Area</vt:lpstr>
      <vt:lpstr>Titul!Print_Area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2022-09-29T13:31:34Z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2020-09-22T08:54:14Z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f709a77b-7d67-4cc6-9bf0-4f7e5e961e26</vt:lpwstr>
  </property>
  <property fmtid="{D5CDD505-2E9C-101B-9397-08002B2CF9AE}" pid="8" name="MSIP_Label_2e585759-362d-4185-bb50-fc81b58bf15d_ContentBits">
    <vt:lpwstr>0</vt:lpwstr>
  </property>
  <property fmtid="{D5CDD505-2E9C-101B-9397-08002B2CF9AE}" pid="9" name="ContentTypeId">
    <vt:lpwstr>0x010100568870232F5E9C4FA46CE32F98863E9A</vt:lpwstr>
  </property>
</Properties>
</file>